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10" activeTab="0"/>
  </bookViews>
  <sheets>
    <sheet name="百貨店2014年12月" sheetId="1" r:id="rId1"/>
    <sheet name="百貨店2014年11月" sheetId="2" r:id="rId2"/>
    <sheet name="百貨店2014年10月" sheetId="3" r:id="rId3"/>
    <sheet name="百貨店2014年9月" sheetId="4" r:id="rId4"/>
    <sheet name="百貨店2014年8月" sheetId="5" r:id="rId5"/>
    <sheet name="百貨店2014年7月" sheetId="6" r:id="rId6"/>
    <sheet name="百貨店2014年6月" sheetId="7" r:id="rId7"/>
    <sheet name="百貨店2014年5月" sheetId="8" r:id="rId8"/>
    <sheet name="百貨店2014年4月" sheetId="9" r:id="rId9"/>
    <sheet name="百貨店2014年3月" sheetId="10" r:id="rId10"/>
    <sheet name="百貨店2014年2月" sheetId="11" r:id="rId11"/>
    <sheet name="百貨店2014年1月" sheetId="12" r:id="rId12"/>
  </sheets>
  <definedNames/>
  <calcPr fullCalcOnLoad="1"/>
</workbook>
</file>

<file path=xl/sharedStrings.xml><?xml version="1.0" encoding="utf-8"?>
<sst xmlns="http://schemas.openxmlformats.org/spreadsheetml/2006/main" count="792" uniqueCount="158">
  <si>
    <t>百 貨 店 月 例 調 査 ・ 速 報</t>
  </si>
  <si>
    <t>(　日本百貨店協会調べ　）</t>
  </si>
  <si>
    <t>1. 概況</t>
  </si>
  <si>
    <t>1.売上高総額　</t>
  </si>
  <si>
    <t>2.前年同月比</t>
  </si>
  <si>
    <t>3.調査対象百貨店</t>
  </si>
  <si>
    <t>4.総店舗面積</t>
  </si>
  <si>
    <t>5.総従業員数</t>
  </si>
  <si>
    <t>6.3ヶ月移動平均値</t>
  </si>
  <si>
    <t>地　区</t>
  </si>
  <si>
    <t>売上高（百万円）</t>
  </si>
  <si>
    <t>構成比</t>
  </si>
  <si>
    <t>全国</t>
  </si>
  <si>
    <t>10都市</t>
  </si>
  <si>
    <t>札幌</t>
  </si>
  <si>
    <t>仙台</t>
  </si>
  <si>
    <t>東京</t>
  </si>
  <si>
    <t>横浜</t>
  </si>
  <si>
    <t>名古屋</t>
  </si>
  <si>
    <t>京都</t>
  </si>
  <si>
    <t>大阪</t>
  </si>
  <si>
    <t>神戸</t>
  </si>
  <si>
    <t>広島</t>
  </si>
  <si>
    <t>福岡</t>
  </si>
  <si>
    <t>10都市以外の地区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</si>
  <si>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</si>
  <si>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</si>
  <si>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</si>
  <si>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</si>
  <si>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</si>
  <si>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</si>
  <si>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</si>
  <si>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</si>
  <si>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2. 商品分類別売上高構成比と前年同月比</t>
  </si>
  <si>
    <t>前年同月比
全店</t>
  </si>
  <si>
    <t>前年同月比
既存店</t>
  </si>
  <si>
    <t>　①　紳士服・用品</t>
  </si>
  <si>
    <t>　②　婦人服・用品</t>
  </si>
  <si>
    <t>　③　子供服・用品</t>
  </si>
  <si>
    <t>　④　その他衣料品</t>
  </si>
  <si>
    <t>　⑤　化粧品</t>
  </si>
  <si>
    <t>　⑥　美術・宝飾・貴金属</t>
  </si>
  <si>
    <t>　⑦　その他雑貨</t>
  </si>
  <si>
    <t>　⑧　家具</t>
  </si>
  <si>
    <t>　⑨　家電</t>
  </si>
  <si>
    <t>　⑩　その他家庭用品</t>
  </si>
  <si>
    <t>　⑪　生鮮食品</t>
  </si>
  <si>
    <t>　⑫　菓子</t>
  </si>
  <si>
    <t>　⑬　惣菜</t>
  </si>
  <si>
    <t>　⑭　その他食料品</t>
  </si>
  <si>
    <t>　⑮　食堂喫茶</t>
  </si>
  <si>
    <t>　⑯　サービス</t>
  </si>
  <si>
    <t>　⑰　その他</t>
  </si>
  <si>
    <t>　⑱　商品券</t>
  </si>
  <si>
    <t>合　   　計</t>
  </si>
  <si>
    <t>前年比(※()店舗数調整前)</t>
  </si>
  <si>
    <t>2014年1月度</t>
  </si>
  <si>
    <t>6-8月  2.2％、7-9月 0.6％、8-10月 1.5％、</t>
  </si>
  <si>
    <t>売上高2014年
1月（百万円）</t>
  </si>
  <si>
    <t>5,600億円余</t>
  </si>
  <si>
    <t>2.9％（店舗数調整後／3ヵ月連続プラス）</t>
  </si>
  <si>
    <t>85社　242店（平成25年12月対比 ±0店）</t>
  </si>
  <si>
    <t>6,239,184㎡（前年同月比：-1.4％）</t>
  </si>
  <si>
    <t>80,409人(前年同月比：-2.4％）</t>
  </si>
  <si>
    <t>9-11月 1.5％、10-12月 1.3％、11-1月 2.3％、</t>
  </si>
  <si>
    <t>2014年2月度</t>
  </si>
  <si>
    <t>売上高2014年
2月（百万円）</t>
  </si>
  <si>
    <t>7-9月 0.6％、8-10月 1.5％、9-11月 1.5％、</t>
  </si>
  <si>
    <t>10-12月 1.3％、11-1月 2.3％、12-2月  2.4％、</t>
  </si>
  <si>
    <t>4,430億円余</t>
  </si>
  <si>
    <t>3.0％（店舗数調整後／4ヵ月連続プラス）</t>
  </si>
  <si>
    <t>85社　242店（平成26年1月対比 ±0店）</t>
  </si>
  <si>
    <t>6,267,140㎡（前年同月比：-0.1％）</t>
  </si>
  <si>
    <t>80,003人(前年同月比：-2.3％）</t>
  </si>
  <si>
    <t>2014年3月度</t>
  </si>
  <si>
    <t>売上高2014年
3月（百万円）</t>
  </si>
  <si>
    <t>6,818億円余</t>
  </si>
  <si>
    <t>25.4％（店舗数調整後／5ヵ月連続プラス）</t>
  </si>
  <si>
    <t>85社　242店（平成26年2月対比 ±0店）</t>
  </si>
  <si>
    <t>6,228,076㎡（前年同月比：-0.4％）</t>
  </si>
  <si>
    <t>79,489人(前年同月比：-2.1％）</t>
  </si>
  <si>
    <t>8-10月 1.5％、9-11月 1.5％、10-12月 1.3％、</t>
  </si>
  <si>
    <t>11-1月 2.3％、12-2月  2.4％、1-3月 11.0％、</t>
  </si>
  <si>
    <t>4,172億円余</t>
  </si>
  <si>
    <t>-12.0％（店舗数調整後／6ヵ月ぶりマイナス）</t>
  </si>
  <si>
    <t>6,180,106㎡（前年同月比：-1.0％）</t>
  </si>
  <si>
    <t>80,021人(前年同月比：-2.6％）</t>
  </si>
  <si>
    <t>9-11月 1.5％、10-12月 1.3％、11-1月 2.3％、</t>
  </si>
  <si>
    <t>12-2月  2.4％、1-3月 11.0％、2-4月 6.5％、</t>
  </si>
  <si>
    <t>2014年4月度</t>
  </si>
  <si>
    <t>売上高2014年
4月（百万円）</t>
  </si>
  <si>
    <t>84社　241店（平成26年3月対比 -1社1店）</t>
  </si>
  <si>
    <t>2014年5月度</t>
  </si>
  <si>
    <t>売上高2014年
5月（百万円）</t>
  </si>
  <si>
    <t>10-12月 1.3％、11-1月 2.3％、12-2月  2.4％、</t>
  </si>
  <si>
    <t>4,618億円余</t>
  </si>
  <si>
    <t>-4.2％（店舗数調整後／2ヵ月連続マイナス）</t>
  </si>
  <si>
    <t>6,178,469㎡（前年同月比：-0.9％）</t>
  </si>
  <si>
    <t>80,040人(前年同月比：-2.6％）</t>
  </si>
  <si>
    <t>1-3月 11.0％、2-4月 6.5％、3-5月 4.1％、</t>
  </si>
  <si>
    <t>2014年6月度</t>
  </si>
  <si>
    <t>売上高2014年
6月（百万円）</t>
  </si>
  <si>
    <t>4,884億円余</t>
  </si>
  <si>
    <t>-4.6％（店舗数調整後／3ヵ月連続マイナス）</t>
  </si>
  <si>
    <t>84社　241店（平成26年5月対比 ±0店）</t>
  </si>
  <si>
    <t>84社　241店（平成26年4月対比 ±0店）</t>
  </si>
  <si>
    <t>6,178,519㎡（前年同月比：-1.2％）</t>
  </si>
  <si>
    <t>79,786人(前年同月比：-3.2％）</t>
  </si>
  <si>
    <t>2-4月 6.5％、3-5月 4.1％、4-6月 -6.9％、</t>
  </si>
  <si>
    <t>2014年7月度</t>
  </si>
  <si>
    <t>売上高2014年
7月（百万円）</t>
  </si>
  <si>
    <t>5,448億円余</t>
  </si>
  <si>
    <t>-2.5％（店舗数調整後／4ヵ月連続マイナス）</t>
  </si>
  <si>
    <t>84社　241店（平成26年6月対比 ±0店）</t>
  </si>
  <si>
    <t>6,178,519㎡（前年同月比：-0.9％）</t>
  </si>
  <si>
    <t>79,749人(前年同月比：-2.9％）</t>
  </si>
  <si>
    <t>12-2月  2.4％、1-3月 11.0％、2-4月 6.5％、</t>
  </si>
  <si>
    <t>3-5月 4.1％、4-6月 -6.9％、5-7月 -3.7％、</t>
  </si>
  <si>
    <t>2014年8月度</t>
  </si>
  <si>
    <t>売上高2014年
8月（百万円）</t>
  </si>
  <si>
    <t>4,272億円余</t>
  </si>
  <si>
    <t>-0.3％（店舗数調整後／5ヵ月連続マイナス）</t>
  </si>
  <si>
    <t>84社　241店（平成26年7月対比 ±0店）</t>
  </si>
  <si>
    <t>6,141,069㎡（前年同月比：-1.5％）</t>
  </si>
  <si>
    <t>79,195人(前年同月比：-3.2％）</t>
  </si>
  <si>
    <t>4-6月 -6.9％、5-7月 -3.7％、6-8月  -2.6％、</t>
  </si>
  <si>
    <t>2014年9月度</t>
  </si>
  <si>
    <t>4,406億円余</t>
  </si>
  <si>
    <t>-0.7％（店舗数調整後／6ヵ月連続マイナス）</t>
  </si>
  <si>
    <t>84社　240店（平成26年8月対比 -1店）</t>
  </si>
  <si>
    <t>6,135,461㎡（前年同月比：-1.6％）</t>
  </si>
  <si>
    <t>78,731人(前年同月比：-2.8％）</t>
  </si>
  <si>
    <t>5-7月 -3.7％、6-8月  -2.6％、7-9月 -1.3％、</t>
  </si>
  <si>
    <t>売上高2014年
9月（百万円）</t>
  </si>
  <si>
    <t>2014年10月度</t>
  </si>
  <si>
    <t>4,783億円余</t>
  </si>
  <si>
    <t>-2.2％（店舗数調整後／7ヵ月連続マイナス）</t>
  </si>
  <si>
    <t>6,065,772㎡（前年同月比：-2.8％）</t>
  </si>
  <si>
    <t>78,458人(前年同月比：-3.0％）</t>
  </si>
  <si>
    <t>6-8月  -2.6％、7-9月 -1.3％、8-10月 -1.1％、</t>
  </si>
  <si>
    <t>売上高2014年
10月（百万円）</t>
  </si>
  <si>
    <t>83社　238店（平成26年9月対比 -1社2店）</t>
  </si>
  <si>
    <t>2014年11月度</t>
  </si>
  <si>
    <t>売上高2014年
11月（百万円）</t>
  </si>
  <si>
    <t>5,581億円余</t>
  </si>
  <si>
    <t>-1.0％（店舗数調整後／8ヵ月連続マイナス）</t>
  </si>
  <si>
    <t>83社　239店（平成26年10月対比 ＋1店）</t>
  </si>
  <si>
    <t>6,102,270㎡（前年同月比：-2.2％）</t>
  </si>
  <si>
    <t>78,563人(前年同月比：-2.8％）</t>
  </si>
  <si>
    <t>7-9月 -1.3％、8-10月 -1.1％、9-11月 -1.3％、</t>
  </si>
  <si>
    <t>2014年12月度</t>
  </si>
  <si>
    <t>売上高2014年
12月（百万円）</t>
  </si>
  <si>
    <t>7,107億円余</t>
  </si>
  <si>
    <t>-1.7％（店舗数調整後／9ヵ月連続マイナス）</t>
  </si>
  <si>
    <t>83社　240店（平成26年11月対比 ＋1店）</t>
  </si>
  <si>
    <t>6,091,774㎡（前年同月比：-2.3％）</t>
  </si>
  <si>
    <t>78,202人(前年同月比：-3.1％）</t>
  </si>
  <si>
    <t>8-10月 -1.1％、9-11月 -1.3％、10-12月 -1.6％、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</si>
</sst>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 "/>
    <numFmt numFmtId="179" formatCode="@&quot;%&quot;"/>
    <numFmt numFmtId="180" formatCode="0.0,"/>
    <numFmt numFmtId="181" formatCode="0.000%"/>
    <numFmt numFmtId="182" formatCode="0;_氀"/>
    <numFmt numFmtId="183" formatCode="0;_렀"/>
    <numFmt numFmtId="184" formatCode="0.0;_렀"/>
    <numFmt numFmtId="185" formatCode="#,##0.000;[Red]\-#,##0.000"/>
    <numFmt numFmtId="186" formatCode="0.0_ 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(&quot;@&quot;%)&quot;"/>
    <numFmt numFmtId="193" formatCode="0.0_);[Red]\(0.0\)"/>
    <numFmt numFmtId="194" formatCode="0.0&quot;%&quot;"/>
    <numFmt numFmtId="195" formatCode="\(0.0&quot;%&quot;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8" fillId="0" borderId="10" xfId="0" applyFont="1" applyBorder="1" applyAlignment="1">
      <alignment horizontal="center" vertical="center"/>
    </xf>
    <xf numFmtId="55" fontId="8" fillId="0" borderId="11" xfId="0" applyNumberFormat="1" applyFont="1" applyBorder="1" applyAlignment="1">
      <alignment horizontal="center" vertical="center"/>
    </xf>
    <xf numFmtId="55" fontId="8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7" fillId="0" borderId="19" xfId="49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8" fontId="7" fillId="0" borderId="14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38" fontId="8" fillId="0" borderId="24" xfId="49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9" fontId="5" fillId="0" borderId="0" xfId="42" applyFont="1" applyBorder="1" applyAlignment="1">
      <alignment horizontal="right" vertical="center"/>
    </xf>
    <xf numFmtId="176" fontId="7" fillId="0" borderId="0" xfId="42" applyNumberFormat="1" applyFont="1" applyFill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76" fontId="6" fillId="0" borderId="0" xfId="42" applyNumberFormat="1" applyFont="1" applyFill="1" applyBorder="1" applyAlignment="1">
      <alignment vertical="center"/>
    </xf>
    <xf numFmtId="176" fontId="7" fillId="0" borderId="0" xfId="49" applyNumberFormat="1" applyFont="1" applyFill="1" applyBorder="1" applyAlignment="1">
      <alignment horizontal="right" vertical="center"/>
    </xf>
    <xf numFmtId="179" fontId="4" fillId="33" borderId="0" xfId="0" applyNumberFormat="1" applyFont="1" applyFill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9" fillId="0" borderId="12" xfId="0" applyNumberFormat="1" applyFont="1" applyBorder="1" applyAlignment="1">
      <alignment horizontal="center" vertical="center" wrapText="1"/>
    </xf>
    <xf numFmtId="179" fontId="9" fillId="0" borderId="25" xfId="0" applyNumberFormat="1" applyFont="1" applyBorder="1" applyAlignment="1">
      <alignment horizontal="center" vertical="center" wrapText="1"/>
    </xf>
    <xf numFmtId="194" fontId="7" fillId="0" borderId="26" xfId="49" applyNumberFormat="1" applyFont="1" applyBorder="1" applyAlignment="1">
      <alignment horizontal="right" vertical="center"/>
    </xf>
    <xf numFmtId="194" fontId="7" fillId="0" borderId="27" xfId="49" applyNumberFormat="1" applyFont="1" applyFill="1" applyBorder="1" applyAlignment="1">
      <alignment horizontal="right" vertical="center"/>
    </xf>
    <xf numFmtId="194" fontId="7" fillId="0" borderId="28" xfId="49" applyNumberFormat="1" applyFont="1" applyFill="1" applyBorder="1" applyAlignment="1">
      <alignment horizontal="right" vertical="center"/>
    </xf>
    <xf numFmtId="194" fontId="7" fillId="0" borderId="29" xfId="49" applyNumberFormat="1" applyFont="1" applyFill="1" applyBorder="1" applyAlignment="1">
      <alignment horizontal="right" vertical="center"/>
    </xf>
    <xf numFmtId="194" fontId="7" fillId="0" borderId="30" xfId="49" applyNumberFormat="1" applyFont="1" applyBorder="1" applyAlignment="1">
      <alignment horizontal="right" vertical="center"/>
    </xf>
    <xf numFmtId="194" fontId="7" fillId="0" borderId="31" xfId="49" applyNumberFormat="1" applyFont="1" applyFill="1" applyBorder="1" applyAlignment="1">
      <alignment horizontal="right" vertical="center"/>
    </xf>
    <xf numFmtId="195" fontId="7" fillId="0" borderId="32" xfId="49" applyNumberFormat="1" applyFont="1" applyFill="1" applyBorder="1" applyAlignment="1">
      <alignment horizontal="right" vertical="center"/>
    </xf>
    <xf numFmtId="195" fontId="7" fillId="0" borderId="33" xfId="49" applyNumberFormat="1" applyFont="1" applyFill="1" applyBorder="1" applyAlignment="1">
      <alignment horizontal="right" vertical="center"/>
    </xf>
    <xf numFmtId="195" fontId="7" fillId="0" borderId="34" xfId="49" applyNumberFormat="1" applyFont="1" applyFill="1" applyBorder="1" applyAlignment="1">
      <alignment horizontal="right" vertical="center"/>
    </xf>
    <xf numFmtId="194" fontId="7" fillId="0" borderId="26" xfId="42" applyNumberFormat="1" applyFont="1" applyFill="1" applyBorder="1" applyAlignment="1">
      <alignment horizontal="right" vertical="center"/>
    </xf>
    <xf numFmtId="194" fontId="7" fillId="0" borderId="35" xfId="42" applyNumberFormat="1" applyFont="1" applyFill="1" applyBorder="1" applyAlignment="1">
      <alignment horizontal="right" vertical="center"/>
    </xf>
    <xf numFmtId="194" fontId="7" fillId="0" borderId="36" xfId="42" applyNumberFormat="1" applyFont="1" applyFill="1" applyBorder="1" applyAlignment="1">
      <alignment horizontal="right" vertical="center"/>
    </xf>
    <xf numFmtId="194" fontId="7" fillId="0" borderId="37" xfId="42" applyNumberFormat="1" applyFont="1" applyFill="1" applyBorder="1" applyAlignment="1">
      <alignment horizontal="right" vertical="center"/>
    </xf>
    <xf numFmtId="194" fontId="7" fillId="0" borderId="38" xfId="42" applyNumberFormat="1" applyFont="1" applyFill="1" applyBorder="1" applyAlignment="1">
      <alignment horizontal="right" vertical="center"/>
    </xf>
    <xf numFmtId="194" fontId="7" fillId="0" borderId="39" xfId="42" applyNumberFormat="1" applyFont="1" applyFill="1" applyBorder="1" applyAlignment="1">
      <alignment horizontal="right" vertical="center"/>
    </xf>
    <xf numFmtId="194" fontId="6" fillId="0" borderId="40" xfId="42" applyNumberFormat="1" applyFont="1" applyFill="1" applyBorder="1" applyAlignment="1">
      <alignment horizontal="right" vertical="center"/>
    </xf>
    <xf numFmtId="194" fontId="6" fillId="0" borderId="41" xfId="42" applyNumberFormat="1" applyFont="1" applyFill="1" applyBorder="1" applyAlignment="1">
      <alignment horizontal="right" vertical="center"/>
    </xf>
    <xf numFmtId="194" fontId="8" fillId="0" borderId="42" xfId="49" applyNumberFormat="1" applyFont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70" zoomScaleNormal="70" zoomScalePageLayoutView="0" workbookViewId="0" topLeftCell="A1">
      <selection activeCell="B16" sqref="B16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5" width="21.625" style="39" customWidth="1"/>
    <col min="6" max="6" width="9.00390625" style="1" customWidth="1"/>
    <col min="7" max="7" width="11.25390625" style="1" bestFit="1" customWidth="1"/>
    <col min="8" max="16384" width="9.00390625" style="1" customWidth="1"/>
  </cols>
  <sheetData>
    <row r="1" spans="1:5" ht="24.75" customHeight="1">
      <c r="A1" s="61" t="s">
        <v>0</v>
      </c>
      <c r="B1" s="61"/>
      <c r="C1" s="61"/>
      <c r="D1" s="61"/>
      <c r="E1" s="37"/>
    </row>
    <row r="2" spans="1:5" ht="24.75" customHeight="1">
      <c r="A2" s="62" t="s">
        <v>1</v>
      </c>
      <c r="B2" s="62"/>
      <c r="C2" s="62"/>
      <c r="D2" s="62"/>
      <c r="E2" s="38"/>
    </row>
    <row r="3" ht="24.75" customHeight="1">
      <c r="A3" s="2" t="s">
        <v>150</v>
      </c>
    </row>
    <row r="4" spans="1:5" s="4" customFormat="1" ht="24.75" customHeight="1">
      <c r="A4" s="3" t="s">
        <v>2</v>
      </c>
      <c r="D4" s="40"/>
      <c r="E4" s="40"/>
    </row>
    <row r="5" spans="1:5" s="4" customFormat="1" ht="24.75" customHeight="1">
      <c r="A5" s="3"/>
      <c r="D5" s="40"/>
      <c r="E5" s="40"/>
    </row>
    <row r="6" spans="1:5" s="4" customFormat="1" ht="24.75" customHeight="1">
      <c r="A6" s="3" t="s">
        <v>3</v>
      </c>
      <c r="B6" s="3" t="s">
        <v>152</v>
      </c>
      <c r="D6" s="40"/>
      <c r="E6" s="40"/>
    </row>
    <row r="7" spans="1:5" s="4" customFormat="1" ht="24.75" customHeight="1">
      <c r="A7" s="3" t="s">
        <v>4</v>
      </c>
      <c r="B7" s="5" t="s">
        <v>153</v>
      </c>
      <c r="D7" s="40"/>
      <c r="E7" s="40"/>
    </row>
    <row r="8" spans="1:5" s="4" customFormat="1" ht="24.75" customHeight="1">
      <c r="A8" s="3" t="s">
        <v>5</v>
      </c>
      <c r="B8" s="4" t="s">
        <v>154</v>
      </c>
      <c r="D8" s="40"/>
      <c r="E8" s="40"/>
    </row>
    <row r="9" spans="1:5" s="4" customFormat="1" ht="24.75" customHeight="1">
      <c r="A9" s="3" t="s">
        <v>6</v>
      </c>
      <c r="B9" s="4" t="s">
        <v>155</v>
      </c>
      <c r="D9" s="40"/>
      <c r="E9" s="40"/>
    </row>
    <row r="10" spans="1:5" s="4" customFormat="1" ht="24.75" customHeight="1">
      <c r="A10" s="3" t="s">
        <v>7</v>
      </c>
      <c r="B10" s="4" t="s">
        <v>156</v>
      </c>
      <c r="D10" s="40"/>
      <c r="E10" s="40"/>
    </row>
    <row r="11" spans="1:5" s="4" customFormat="1" ht="24.75" customHeight="1">
      <c r="A11" s="3" t="s">
        <v>8</v>
      </c>
      <c r="B11" s="4" t="s">
        <v>132</v>
      </c>
      <c r="D11" s="40"/>
      <c r="E11" s="40"/>
    </row>
    <row r="12" spans="1:5" s="4" customFormat="1" ht="24.75" customHeight="1">
      <c r="A12" s="3"/>
      <c r="B12" s="4" t="s">
        <v>157</v>
      </c>
      <c r="D12" s="40"/>
      <c r="E12" s="40"/>
    </row>
    <row r="13" spans="1:5" s="4" customFormat="1" ht="24.75" customHeight="1">
      <c r="A13" s="3"/>
      <c r="D13" s="40"/>
      <c r="E13" s="40"/>
    </row>
    <row r="14" spans="1:5" s="4" customFormat="1" ht="24.75" customHeight="1" thickBot="1">
      <c r="A14" s="3"/>
      <c r="D14" s="40"/>
      <c r="E14" s="40"/>
    </row>
    <row r="15" spans="1:5" s="3" customFormat="1" ht="33" customHeight="1" thickBot="1">
      <c r="A15" s="6" t="s">
        <v>9</v>
      </c>
      <c r="B15" s="7" t="s">
        <v>10</v>
      </c>
      <c r="C15" s="8" t="s">
        <v>11</v>
      </c>
      <c r="D15" s="63" t="s">
        <v>55</v>
      </c>
      <c r="E15" s="64"/>
    </row>
    <row r="16" spans="1:7" ht="24.75" customHeight="1">
      <c r="A16" s="9" t="s">
        <v>12</v>
      </c>
      <c r="B16" s="10">
        <v>710706.084</v>
      </c>
      <c r="C16" s="43">
        <v>100</v>
      </c>
      <c r="D16" s="44">
        <v>98.3</v>
      </c>
      <c r="E16" s="49">
        <v>97.9</v>
      </c>
      <c r="G16" s="36"/>
    </row>
    <row r="17" spans="1:5" ht="24.75" customHeight="1">
      <c r="A17" s="9" t="s">
        <v>13</v>
      </c>
      <c r="B17" s="10">
        <v>483663.029</v>
      </c>
      <c r="C17" s="43">
        <f>B17/B16*100</f>
        <v>68.05387485609312</v>
      </c>
      <c r="D17" s="45">
        <v>99.3</v>
      </c>
      <c r="E17" s="49">
        <v>99.1</v>
      </c>
    </row>
    <row r="18" spans="1:5" ht="24.75" customHeight="1">
      <c r="A18" s="9" t="s">
        <v>14</v>
      </c>
      <c r="B18" s="10">
        <v>17761.623</v>
      </c>
      <c r="C18" s="43">
        <f>B18/B16*100</f>
        <v>2.4991516746323503</v>
      </c>
      <c r="D18" s="45">
        <v>97.1</v>
      </c>
      <c r="E18" s="49"/>
    </row>
    <row r="19" spans="1:5" ht="24.75" customHeight="1">
      <c r="A19" s="9" t="s">
        <v>15</v>
      </c>
      <c r="B19" s="10">
        <v>10138.605</v>
      </c>
      <c r="C19" s="43">
        <f>B19/B16*100</f>
        <v>1.426553849509469</v>
      </c>
      <c r="D19" s="45">
        <v>94.9</v>
      </c>
      <c r="E19" s="49"/>
    </row>
    <row r="20" spans="1:5" ht="24.75" customHeight="1">
      <c r="A20" s="9" t="s">
        <v>16</v>
      </c>
      <c r="B20" s="10">
        <v>179525.967</v>
      </c>
      <c r="C20" s="43">
        <f>B20/B16*100</f>
        <v>25.260226560829608</v>
      </c>
      <c r="D20" s="45">
        <v>100.3</v>
      </c>
      <c r="E20" s="49"/>
    </row>
    <row r="21" spans="1:5" ht="24.75" customHeight="1">
      <c r="A21" s="9" t="s">
        <v>17</v>
      </c>
      <c r="B21" s="10">
        <v>42594.421</v>
      </c>
      <c r="C21" s="43">
        <f>B21/B16*100</f>
        <v>5.993254027075418</v>
      </c>
      <c r="D21" s="45">
        <v>98.7</v>
      </c>
      <c r="E21" s="49"/>
    </row>
    <row r="22" spans="1:5" ht="24.75" customHeight="1">
      <c r="A22" s="9" t="s">
        <v>18</v>
      </c>
      <c r="B22" s="10">
        <v>45276.307</v>
      </c>
      <c r="C22" s="43">
        <f>B22/B16*100</f>
        <v>6.370609175761607</v>
      </c>
      <c r="D22" s="45">
        <v>99.3</v>
      </c>
      <c r="E22" s="49"/>
    </row>
    <row r="23" spans="1:5" ht="24.75" customHeight="1">
      <c r="A23" s="9" t="s">
        <v>19</v>
      </c>
      <c r="B23" s="10">
        <v>27749.815</v>
      </c>
      <c r="C23" s="43">
        <f>B23/B16*100</f>
        <v>3.9045416417175343</v>
      </c>
      <c r="D23" s="45">
        <v>91.7</v>
      </c>
      <c r="E23" s="49">
        <v>88.9</v>
      </c>
    </row>
    <row r="24" spans="1:5" ht="24.75" customHeight="1">
      <c r="A24" s="9" t="s">
        <v>20</v>
      </c>
      <c r="B24" s="10">
        <v>100967.465</v>
      </c>
      <c r="C24" s="43">
        <f>B24/B16*100</f>
        <v>14.20664143350713</v>
      </c>
      <c r="D24" s="45">
        <v>101.1</v>
      </c>
      <c r="E24" s="49"/>
    </row>
    <row r="25" spans="1:5" ht="24.75" customHeight="1">
      <c r="A25" s="9" t="s">
        <v>21</v>
      </c>
      <c r="B25" s="10">
        <v>19733.344</v>
      </c>
      <c r="C25" s="43">
        <f>B25/B16*100</f>
        <v>2.7765829566192375</v>
      </c>
      <c r="D25" s="45">
        <v>98.5</v>
      </c>
      <c r="E25" s="49"/>
    </row>
    <row r="26" spans="1:5" ht="24.75" customHeight="1">
      <c r="A26" s="9" t="s">
        <v>22</v>
      </c>
      <c r="B26" s="10">
        <v>15869.905</v>
      </c>
      <c r="C26" s="43">
        <f>B26/B16*100</f>
        <v>2.2329772260680407</v>
      </c>
      <c r="D26" s="45">
        <v>98.1</v>
      </c>
      <c r="E26" s="49"/>
    </row>
    <row r="27" spans="1:5" ht="24.75" customHeight="1">
      <c r="A27" s="9" t="s">
        <v>23</v>
      </c>
      <c r="B27" s="10">
        <v>24045.577</v>
      </c>
      <c r="C27" s="43">
        <f>B27/B16*100</f>
        <v>3.3833363103727137</v>
      </c>
      <c r="D27" s="45">
        <v>99.9</v>
      </c>
      <c r="E27" s="49"/>
    </row>
    <row r="28" spans="1:5" ht="24.75" customHeight="1">
      <c r="A28" s="11" t="s">
        <v>24</v>
      </c>
      <c r="B28" s="12">
        <v>227043.055</v>
      </c>
      <c r="C28" s="43">
        <f>B28/B16*100</f>
        <v>31.946125143906883</v>
      </c>
      <c r="D28" s="45">
        <v>96.2</v>
      </c>
      <c r="E28" s="49">
        <v>95.5</v>
      </c>
    </row>
    <row r="29" spans="1:5" ht="24.75" customHeight="1">
      <c r="A29" s="11" t="s">
        <v>25</v>
      </c>
      <c r="B29" s="12">
        <v>3627.018</v>
      </c>
      <c r="C29" s="43">
        <f>B29/B16*100</f>
        <v>0.5103400803305913</v>
      </c>
      <c r="D29" s="45">
        <v>91.9</v>
      </c>
      <c r="E29" s="49"/>
    </row>
    <row r="30" spans="1:5" ht="24.75" customHeight="1">
      <c r="A30" s="11" t="s">
        <v>26</v>
      </c>
      <c r="B30" s="12">
        <v>10545.919</v>
      </c>
      <c r="C30" s="43">
        <f>B30/B16*100</f>
        <v>1.48386502344899</v>
      </c>
      <c r="D30" s="46">
        <v>92.6</v>
      </c>
      <c r="E30" s="50"/>
    </row>
    <row r="31" spans="1:5" ht="24.75" customHeight="1">
      <c r="A31" s="11" t="s">
        <v>27</v>
      </c>
      <c r="B31" s="12">
        <v>106712.218</v>
      </c>
      <c r="C31" s="43">
        <f>B31/B16*100</f>
        <v>15.014957716332141</v>
      </c>
      <c r="D31" s="46">
        <v>96.2</v>
      </c>
      <c r="E31" s="50">
        <v>96.4</v>
      </c>
    </row>
    <row r="32" spans="1:5" ht="24.75" customHeight="1">
      <c r="A32" s="11" t="s">
        <v>28</v>
      </c>
      <c r="B32" s="12">
        <v>17734.434</v>
      </c>
      <c r="C32" s="43">
        <f>B32/B16*100</f>
        <v>2.495326042544473</v>
      </c>
      <c r="D32" s="46">
        <v>95.3</v>
      </c>
      <c r="E32" s="50"/>
    </row>
    <row r="33" spans="1:5" ht="24.75" customHeight="1">
      <c r="A33" s="11" t="s">
        <v>29</v>
      </c>
      <c r="B33" s="12">
        <v>22894.339</v>
      </c>
      <c r="C33" s="43">
        <f>B33/B16*100</f>
        <v>3.221351204867412</v>
      </c>
      <c r="D33" s="46">
        <v>96.3</v>
      </c>
      <c r="E33" s="50"/>
    </row>
    <row r="34" spans="1:5" ht="24.75" customHeight="1">
      <c r="A34" s="11" t="s">
        <v>30</v>
      </c>
      <c r="B34" s="12">
        <v>15679.346</v>
      </c>
      <c r="C34" s="43">
        <f>B34/B16*100</f>
        <v>2.2061645950395437</v>
      </c>
      <c r="D34" s="46">
        <v>95.6</v>
      </c>
      <c r="E34" s="50"/>
    </row>
    <row r="35" spans="1:5" ht="24.75" customHeight="1">
      <c r="A35" s="11" t="s">
        <v>31</v>
      </c>
      <c r="B35" s="13">
        <v>12276.824</v>
      </c>
      <c r="C35" s="43">
        <f>B35/B16*100</f>
        <v>1.727412256119085</v>
      </c>
      <c r="D35" s="45">
        <v>98.8</v>
      </c>
      <c r="E35" s="49">
        <v>90.1</v>
      </c>
    </row>
    <row r="36" spans="1:5" ht="24.75" customHeight="1" thickBot="1">
      <c r="A36" s="14" t="s">
        <v>32</v>
      </c>
      <c r="B36" s="15">
        <v>37572.957</v>
      </c>
      <c r="C36" s="47">
        <f>B36/B16*100</f>
        <v>5.286708225224649</v>
      </c>
      <c r="D36" s="48">
        <v>97.7</v>
      </c>
      <c r="E36" s="51">
        <v>95.7</v>
      </c>
    </row>
    <row r="37" ht="24.75" customHeight="1">
      <c r="C37" s="16"/>
    </row>
    <row r="38" spans="1:9" s="4" customFormat="1" ht="24.75" customHeight="1" thickBot="1">
      <c r="A38" s="3" t="s">
        <v>33</v>
      </c>
      <c r="D38" s="40"/>
      <c r="E38" s="40"/>
      <c r="G38" s="30"/>
      <c r="H38" s="30"/>
      <c r="I38" s="30"/>
    </row>
    <row r="39" spans="1:9" s="20" customFormat="1" ht="33" customHeight="1" thickBot="1">
      <c r="A39" s="17"/>
      <c r="B39" s="18" t="s">
        <v>151</v>
      </c>
      <c r="C39" s="19" t="s">
        <v>11</v>
      </c>
      <c r="D39" s="41" t="s">
        <v>34</v>
      </c>
      <c r="E39" s="42" t="s">
        <v>35</v>
      </c>
      <c r="G39" s="31"/>
      <c r="H39" s="31"/>
      <c r="I39" s="31"/>
    </row>
    <row r="40" spans="1:9" ht="24.75" customHeight="1">
      <c r="A40" s="9" t="s">
        <v>36</v>
      </c>
      <c r="B40" s="25">
        <v>49547.176</v>
      </c>
      <c r="C40" s="43">
        <f>B40/B58*100</f>
        <v>6.971542402048721</v>
      </c>
      <c r="D40" s="52">
        <v>98.4</v>
      </c>
      <c r="E40" s="53">
        <v>98.7</v>
      </c>
      <c r="G40" s="32"/>
      <c r="H40" s="33"/>
      <c r="I40" s="21"/>
    </row>
    <row r="41" spans="1:9" ht="24.75" customHeight="1">
      <c r="A41" s="11" t="s">
        <v>37</v>
      </c>
      <c r="B41" s="26">
        <v>124247.497</v>
      </c>
      <c r="C41" s="43">
        <f>B41/B58*100</f>
        <v>17.482261626453166</v>
      </c>
      <c r="D41" s="54">
        <v>97.1</v>
      </c>
      <c r="E41" s="55">
        <v>97.6</v>
      </c>
      <c r="G41" s="34"/>
      <c r="H41" s="33"/>
      <c r="I41" s="21"/>
    </row>
    <row r="42" spans="1:9" ht="24.75" customHeight="1">
      <c r="A42" s="11" t="s">
        <v>38</v>
      </c>
      <c r="B42" s="26">
        <v>12734.76</v>
      </c>
      <c r="C42" s="43">
        <f>B42/B58*100</f>
        <v>1.79184620572349</v>
      </c>
      <c r="D42" s="54">
        <v>96.1</v>
      </c>
      <c r="E42" s="55">
        <v>96.4</v>
      </c>
      <c r="G42" s="21"/>
      <c r="H42" s="33"/>
      <c r="I42" s="21"/>
    </row>
    <row r="43" spans="1:9" ht="24.75" customHeight="1">
      <c r="A43" s="11" t="s">
        <v>39</v>
      </c>
      <c r="B43" s="26">
        <v>14356.593</v>
      </c>
      <c r="C43" s="43">
        <f>B43/B58*100</f>
        <v>2.0200464472174127</v>
      </c>
      <c r="D43" s="54">
        <v>95.2</v>
      </c>
      <c r="E43" s="55">
        <v>95.6</v>
      </c>
      <c r="G43" s="21"/>
      <c r="H43" s="33"/>
      <c r="I43" s="21"/>
    </row>
    <row r="44" spans="1:9" ht="24.75" customHeight="1">
      <c r="A44" s="11" t="s">
        <v>40</v>
      </c>
      <c r="B44" s="26">
        <v>37012.993</v>
      </c>
      <c r="C44" s="43">
        <f>B44/B58*100</f>
        <v>5.207918411459666</v>
      </c>
      <c r="D44" s="54">
        <v>105.5</v>
      </c>
      <c r="E44" s="55">
        <v>105.7</v>
      </c>
      <c r="G44" s="21"/>
      <c r="H44" s="33"/>
      <c r="I44" s="21"/>
    </row>
    <row r="45" spans="1:9" ht="24.75" customHeight="1">
      <c r="A45" s="11" t="s">
        <v>41</v>
      </c>
      <c r="B45" s="26">
        <v>39403.78</v>
      </c>
      <c r="C45" s="43">
        <f>B45/B58*100</f>
        <v>5.544314434207094</v>
      </c>
      <c r="D45" s="54">
        <v>105.9</v>
      </c>
      <c r="E45" s="55">
        <v>106.5</v>
      </c>
      <c r="G45" s="21"/>
      <c r="H45" s="33"/>
      <c r="I45" s="21"/>
    </row>
    <row r="46" spans="1:9" ht="24.75" customHeight="1">
      <c r="A46" s="11" t="s">
        <v>42</v>
      </c>
      <c r="B46" s="26">
        <v>26700.938</v>
      </c>
      <c r="C46" s="43">
        <f>B46/B58*100</f>
        <v>3.756959255184876</v>
      </c>
      <c r="D46" s="54">
        <v>96.5</v>
      </c>
      <c r="E46" s="55">
        <v>97.3</v>
      </c>
      <c r="G46" s="21"/>
      <c r="H46" s="33"/>
      <c r="I46" s="21"/>
    </row>
    <row r="47" spans="1:9" ht="24.75" customHeight="1">
      <c r="A47" s="11" t="s">
        <v>43</v>
      </c>
      <c r="B47" s="26">
        <v>6691.261</v>
      </c>
      <c r="C47" s="43">
        <f>B47/B58*100</f>
        <v>0.941494824743895</v>
      </c>
      <c r="D47" s="54">
        <v>82.3</v>
      </c>
      <c r="E47" s="55">
        <v>82.7</v>
      </c>
      <c r="G47" s="21"/>
      <c r="H47" s="33"/>
      <c r="I47" s="21"/>
    </row>
    <row r="48" spans="1:9" ht="24.75" customHeight="1">
      <c r="A48" s="11" t="s">
        <v>44</v>
      </c>
      <c r="B48" s="26">
        <v>1471.49</v>
      </c>
      <c r="C48" s="43">
        <f>B48/B58*100</f>
        <v>0.20704620842953134</v>
      </c>
      <c r="D48" s="54">
        <v>95.6</v>
      </c>
      <c r="E48" s="55">
        <v>95.7</v>
      </c>
      <c r="G48" s="21"/>
      <c r="H48" s="33"/>
      <c r="I48" s="21"/>
    </row>
    <row r="49" spans="1:9" ht="24.75" customHeight="1">
      <c r="A49" s="22" t="s">
        <v>45</v>
      </c>
      <c r="B49" s="27">
        <v>21075.301</v>
      </c>
      <c r="C49" s="43">
        <f>B49/B58*100</f>
        <v>2.96540320597565</v>
      </c>
      <c r="D49" s="54">
        <v>90.6</v>
      </c>
      <c r="E49" s="55">
        <v>90.9</v>
      </c>
      <c r="G49" s="21"/>
      <c r="H49" s="33"/>
      <c r="I49" s="21"/>
    </row>
    <row r="50" spans="1:9" ht="24.75" customHeight="1">
      <c r="A50" s="22" t="s">
        <v>46</v>
      </c>
      <c r="B50" s="27">
        <v>53834.352</v>
      </c>
      <c r="C50" s="43">
        <f>B50/B58*100</f>
        <v>7.574770107075655</v>
      </c>
      <c r="D50" s="54">
        <v>95.6</v>
      </c>
      <c r="E50" s="55">
        <v>96.1</v>
      </c>
      <c r="G50" s="21"/>
      <c r="H50" s="33"/>
      <c r="I50" s="21"/>
    </row>
    <row r="51" spans="1:9" ht="24.75" customHeight="1">
      <c r="A51" s="22" t="s">
        <v>47</v>
      </c>
      <c r="B51" s="27">
        <v>66500.679</v>
      </c>
      <c r="C51" s="43">
        <f>B51/B58*100</f>
        <v>9.356987437861866</v>
      </c>
      <c r="D51" s="54">
        <v>98.9</v>
      </c>
      <c r="E51" s="55">
        <v>99.2</v>
      </c>
      <c r="G51" s="21"/>
      <c r="H51" s="33"/>
      <c r="I51" s="21"/>
    </row>
    <row r="52" spans="1:9" ht="24.75" customHeight="1">
      <c r="A52" s="22" t="s">
        <v>48</v>
      </c>
      <c r="B52" s="27">
        <v>53726.945</v>
      </c>
      <c r="C52" s="43">
        <f>B52/B58*100</f>
        <v>7.559657389959813</v>
      </c>
      <c r="D52" s="54">
        <v>99.1</v>
      </c>
      <c r="E52" s="55">
        <v>99.3</v>
      </c>
      <c r="G52" s="21"/>
      <c r="H52" s="33"/>
      <c r="I52" s="21"/>
    </row>
    <row r="53" spans="1:9" ht="24.75" customHeight="1">
      <c r="A53" s="22" t="s">
        <v>49</v>
      </c>
      <c r="B53" s="27">
        <v>78872.133</v>
      </c>
      <c r="C53" s="43">
        <f>B53/B58*100</f>
        <v>11.097714621505899</v>
      </c>
      <c r="D53" s="54">
        <v>96.8</v>
      </c>
      <c r="E53" s="55">
        <v>97.2</v>
      </c>
      <c r="G53" s="21"/>
      <c r="H53" s="33"/>
      <c r="I53" s="21"/>
    </row>
    <row r="54" spans="1:9" ht="24.75" customHeight="1">
      <c r="A54" s="22" t="s">
        <v>50</v>
      </c>
      <c r="B54" s="27">
        <v>16009.267</v>
      </c>
      <c r="C54" s="43">
        <f>B54/B58*100</f>
        <v>2.2525861759753836</v>
      </c>
      <c r="D54" s="54">
        <v>96.3</v>
      </c>
      <c r="E54" s="55">
        <v>96.5</v>
      </c>
      <c r="G54" s="21"/>
      <c r="H54" s="33"/>
      <c r="I54" s="21"/>
    </row>
    <row r="55" spans="1:9" ht="24.75" customHeight="1">
      <c r="A55" s="22" t="s">
        <v>51</v>
      </c>
      <c r="B55" s="27">
        <v>6317.769</v>
      </c>
      <c r="C55" s="43">
        <f>B55/B58*100</f>
        <v>0.8889425800947555</v>
      </c>
      <c r="D55" s="54">
        <v>98.1</v>
      </c>
      <c r="E55" s="55">
        <v>98.1</v>
      </c>
      <c r="G55" s="21"/>
      <c r="H55" s="33"/>
      <c r="I55" s="21"/>
    </row>
    <row r="56" spans="1:9" ht="24.75" customHeight="1">
      <c r="A56" s="22" t="s">
        <v>52</v>
      </c>
      <c r="B56" s="27">
        <v>12541.358</v>
      </c>
      <c r="C56" s="43">
        <f>B56/B58*100</f>
        <v>1.764633549978165</v>
      </c>
      <c r="D56" s="54">
        <v>98.3</v>
      </c>
      <c r="E56" s="55">
        <v>98.5</v>
      </c>
      <c r="G56" s="21"/>
      <c r="H56" s="33"/>
      <c r="I56" s="21"/>
    </row>
    <row r="57" spans="1:9" ht="24.75" customHeight="1" thickBot="1">
      <c r="A57" s="23" t="s">
        <v>53</v>
      </c>
      <c r="B57" s="28">
        <v>30136.952</v>
      </c>
      <c r="C57" s="43">
        <f>B57/B58*100</f>
        <v>4.240424090699074</v>
      </c>
      <c r="D57" s="56">
        <v>93.9</v>
      </c>
      <c r="E57" s="57">
        <v>94</v>
      </c>
      <c r="G57" s="21"/>
      <c r="H57" s="33"/>
      <c r="I57" s="21"/>
    </row>
    <row r="58" spans="1:9" ht="24.75" customHeight="1" thickBot="1" thickTop="1">
      <c r="A58" s="24" t="s">
        <v>54</v>
      </c>
      <c r="B58" s="29">
        <v>710706.084</v>
      </c>
      <c r="C58" s="60">
        <v>100</v>
      </c>
      <c r="D58" s="58">
        <v>97.9</v>
      </c>
      <c r="E58" s="59">
        <v>98.3</v>
      </c>
      <c r="G58" s="21"/>
      <c r="H58" s="35"/>
      <c r="I58" s="21"/>
    </row>
    <row r="59" spans="7:9" ht="24.75" customHeight="1">
      <c r="G59" s="21"/>
      <c r="H59" s="21"/>
      <c r="I59" s="21"/>
    </row>
    <row r="60" spans="7:9" ht="24.75" customHeight="1">
      <c r="G60" s="21"/>
      <c r="H60" s="21"/>
      <c r="I60" s="21"/>
    </row>
    <row r="61" spans="7:9" ht="24.75" customHeight="1">
      <c r="G61" s="21"/>
      <c r="H61" s="21"/>
      <c r="I61" s="21"/>
    </row>
  </sheetData>
  <sheetProtection/>
  <mergeCells count="3">
    <mergeCell ref="A1:D1"/>
    <mergeCell ref="A2:D2"/>
    <mergeCell ref="D15:E15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0" zoomScaleNormal="70" zoomScalePageLayoutView="0" workbookViewId="0" topLeftCell="A1">
      <selection activeCell="C32" sqref="C32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5" width="21.625" style="39" customWidth="1"/>
    <col min="6" max="6" width="9.00390625" style="1" customWidth="1"/>
    <col min="7" max="7" width="11.25390625" style="1" bestFit="1" customWidth="1"/>
    <col min="8" max="16384" width="9.00390625" style="1" customWidth="1"/>
  </cols>
  <sheetData>
    <row r="1" spans="1:5" ht="24.75" customHeight="1">
      <c r="A1" s="61" t="s">
        <v>0</v>
      </c>
      <c r="B1" s="61"/>
      <c r="C1" s="61"/>
      <c r="D1" s="61"/>
      <c r="E1" s="37"/>
    </row>
    <row r="2" spans="1:5" ht="24.75" customHeight="1">
      <c r="A2" s="62" t="s">
        <v>1</v>
      </c>
      <c r="B2" s="62"/>
      <c r="C2" s="62"/>
      <c r="D2" s="62"/>
      <c r="E2" s="38"/>
    </row>
    <row r="3" ht="24.75" customHeight="1">
      <c r="A3" s="2" t="s">
        <v>74</v>
      </c>
    </row>
    <row r="4" spans="1:5" s="4" customFormat="1" ht="24.75" customHeight="1">
      <c r="A4" s="3" t="s">
        <v>2</v>
      </c>
      <c r="D4" s="40"/>
      <c r="E4" s="40"/>
    </row>
    <row r="5" spans="1:5" s="4" customFormat="1" ht="24.75" customHeight="1">
      <c r="A5" s="3"/>
      <c r="D5" s="40"/>
      <c r="E5" s="40"/>
    </row>
    <row r="6" spans="1:5" s="4" customFormat="1" ht="24.75" customHeight="1">
      <c r="A6" s="3" t="s">
        <v>3</v>
      </c>
      <c r="B6" s="3" t="s">
        <v>76</v>
      </c>
      <c r="D6" s="40"/>
      <c r="E6" s="40"/>
    </row>
    <row r="7" spans="1:5" s="4" customFormat="1" ht="24.75" customHeight="1">
      <c r="A7" s="3" t="s">
        <v>4</v>
      </c>
      <c r="B7" s="5" t="s">
        <v>77</v>
      </c>
      <c r="D7" s="40"/>
      <c r="E7" s="40"/>
    </row>
    <row r="8" spans="1:5" s="4" customFormat="1" ht="24.75" customHeight="1">
      <c r="A8" s="3" t="s">
        <v>5</v>
      </c>
      <c r="B8" s="4" t="s">
        <v>78</v>
      </c>
      <c r="D8" s="40"/>
      <c r="E8" s="40"/>
    </row>
    <row r="9" spans="1:5" s="4" customFormat="1" ht="24.75" customHeight="1">
      <c r="A9" s="3" t="s">
        <v>6</v>
      </c>
      <c r="B9" s="4" t="s">
        <v>79</v>
      </c>
      <c r="D9" s="40"/>
      <c r="E9" s="40"/>
    </row>
    <row r="10" spans="1:5" s="4" customFormat="1" ht="24.75" customHeight="1">
      <c r="A10" s="3" t="s">
        <v>7</v>
      </c>
      <c r="B10" s="4" t="s">
        <v>80</v>
      </c>
      <c r="D10" s="40"/>
      <c r="E10" s="40"/>
    </row>
    <row r="11" spans="1:5" s="4" customFormat="1" ht="24.75" customHeight="1">
      <c r="A11" s="3" t="s">
        <v>8</v>
      </c>
      <c r="B11" s="4" t="s">
        <v>81</v>
      </c>
      <c r="D11" s="40"/>
      <c r="E11" s="40"/>
    </row>
    <row r="12" spans="1:5" s="4" customFormat="1" ht="24.75" customHeight="1">
      <c r="A12" s="3"/>
      <c r="B12" s="4" t="s">
        <v>82</v>
      </c>
      <c r="D12" s="40"/>
      <c r="E12" s="40"/>
    </row>
    <row r="13" spans="1:5" s="4" customFormat="1" ht="24.75" customHeight="1">
      <c r="A13" s="3"/>
      <c r="D13" s="40"/>
      <c r="E13" s="40"/>
    </row>
    <row r="14" spans="1:5" s="4" customFormat="1" ht="24.75" customHeight="1" thickBot="1">
      <c r="A14" s="3"/>
      <c r="D14" s="40"/>
      <c r="E14" s="40"/>
    </row>
    <row r="15" spans="1:5" s="3" customFormat="1" ht="33" customHeight="1" thickBot="1">
      <c r="A15" s="6" t="s">
        <v>9</v>
      </c>
      <c r="B15" s="7" t="s">
        <v>10</v>
      </c>
      <c r="C15" s="8" t="s">
        <v>11</v>
      </c>
      <c r="D15" s="63" t="s">
        <v>55</v>
      </c>
      <c r="E15" s="64"/>
    </row>
    <row r="16" spans="1:7" ht="24.75" customHeight="1">
      <c r="A16" s="9" t="s">
        <v>12</v>
      </c>
      <c r="B16" s="10">
        <v>681879.932</v>
      </c>
      <c r="C16" s="43">
        <v>100</v>
      </c>
      <c r="D16" s="44">
        <v>125.4</v>
      </c>
      <c r="E16" s="49">
        <v>125.2</v>
      </c>
      <c r="G16" s="36"/>
    </row>
    <row r="17" spans="1:5" ht="24.75" customHeight="1">
      <c r="A17" s="9" t="s">
        <v>13</v>
      </c>
      <c r="B17" s="10">
        <v>459726.632</v>
      </c>
      <c r="C17" s="43">
        <v>67.4204666284269</v>
      </c>
      <c r="D17" s="45">
        <v>128.5</v>
      </c>
      <c r="E17" s="49">
        <v>128.1</v>
      </c>
    </row>
    <row r="18" spans="1:5" ht="24.75" customHeight="1">
      <c r="A18" s="9" t="s">
        <v>14</v>
      </c>
      <c r="B18" s="10">
        <v>17280.609</v>
      </c>
      <c r="C18" s="43">
        <v>2.5342597998616565</v>
      </c>
      <c r="D18" s="45">
        <v>127.6</v>
      </c>
      <c r="E18" s="49"/>
    </row>
    <row r="19" spans="1:5" ht="24.75" customHeight="1">
      <c r="A19" s="9" t="s">
        <v>15</v>
      </c>
      <c r="B19" s="10">
        <v>9832.762</v>
      </c>
      <c r="C19" s="43">
        <v>1.4420078284398021</v>
      </c>
      <c r="D19" s="45">
        <v>125.6</v>
      </c>
      <c r="E19" s="49"/>
    </row>
    <row r="20" spans="1:5" ht="24.75" customHeight="1">
      <c r="A20" s="9" t="s">
        <v>16</v>
      </c>
      <c r="B20" s="10">
        <v>171680.467</v>
      </c>
      <c r="C20" s="43">
        <v>25.177521575748617</v>
      </c>
      <c r="D20" s="45">
        <v>125.5</v>
      </c>
      <c r="E20" s="49"/>
    </row>
    <row r="21" spans="1:5" ht="24.75" customHeight="1">
      <c r="A21" s="9" t="s">
        <v>17</v>
      </c>
      <c r="B21" s="10">
        <v>40076.495</v>
      </c>
      <c r="C21" s="43">
        <v>5.877353639438094</v>
      </c>
      <c r="D21" s="45">
        <v>128.3</v>
      </c>
      <c r="E21" s="49"/>
    </row>
    <row r="22" spans="1:5" ht="24.75" customHeight="1">
      <c r="A22" s="9" t="s">
        <v>18</v>
      </c>
      <c r="B22" s="10">
        <v>46847.831</v>
      </c>
      <c r="C22" s="43">
        <v>6.870392982910076</v>
      </c>
      <c r="D22" s="45">
        <v>137.3</v>
      </c>
      <c r="E22" s="49"/>
    </row>
    <row r="23" spans="1:5" ht="24.75" customHeight="1">
      <c r="A23" s="9" t="s">
        <v>19</v>
      </c>
      <c r="B23" s="10">
        <v>26289.608</v>
      </c>
      <c r="C23" s="43">
        <v>3.855459996144893</v>
      </c>
      <c r="D23" s="45">
        <v>125.2</v>
      </c>
      <c r="E23" s="49"/>
    </row>
    <row r="24" spans="1:5" ht="24.75" customHeight="1">
      <c r="A24" s="9" t="s">
        <v>20</v>
      </c>
      <c r="B24" s="10">
        <v>94345.869</v>
      </c>
      <c r="C24" s="43">
        <v>13.836141023138367</v>
      </c>
      <c r="D24" s="45">
        <v>132.1</v>
      </c>
      <c r="E24" s="49"/>
    </row>
    <row r="25" spans="1:5" ht="24.75" customHeight="1">
      <c r="A25" s="9" t="s">
        <v>21</v>
      </c>
      <c r="B25" s="10">
        <v>17994.603</v>
      </c>
      <c r="C25" s="43">
        <v>2.638969436630964</v>
      </c>
      <c r="D25" s="45">
        <v>130</v>
      </c>
      <c r="E25" s="49"/>
    </row>
    <row r="26" spans="1:5" ht="24.75" customHeight="1">
      <c r="A26" s="9" t="s">
        <v>22</v>
      </c>
      <c r="B26" s="10">
        <v>13819.927</v>
      </c>
      <c r="C26" s="43">
        <v>2.026739071124328</v>
      </c>
      <c r="D26" s="45">
        <v>124</v>
      </c>
      <c r="E26" s="49"/>
    </row>
    <row r="27" spans="1:5" ht="24.75" customHeight="1">
      <c r="A27" s="9" t="s">
        <v>23</v>
      </c>
      <c r="B27" s="10">
        <v>21558.461</v>
      </c>
      <c r="C27" s="43">
        <v>3.161621274990096</v>
      </c>
      <c r="D27" s="45">
        <v>127.5</v>
      </c>
      <c r="E27" s="49"/>
    </row>
    <row r="28" spans="1:5" ht="24.75" customHeight="1">
      <c r="A28" s="11" t="s">
        <v>24</v>
      </c>
      <c r="B28" s="12">
        <v>222153.3</v>
      </c>
      <c r="C28" s="43">
        <v>32.579533371573106</v>
      </c>
      <c r="D28" s="45">
        <v>119.4</v>
      </c>
      <c r="E28" s="49">
        <v>119.5</v>
      </c>
    </row>
    <row r="29" spans="1:5" ht="24.75" customHeight="1">
      <c r="A29" s="11" t="s">
        <v>25</v>
      </c>
      <c r="B29" s="12">
        <v>3824.524</v>
      </c>
      <c r="C29" s="43">
        <v>0.5608793895403861</v>
      </c>
      <c r="D29" s="45">
        <v>114.8</v>
      </c>
      <c r="E29" s="49"/>
    </row>
    <row r="30" spans="1:5" ht="24.75" customHeight="1">
      <c r="A30" s="11" t="s">
        <v>26</v>
      </c>
      <c r="B30" s="12">
        <v>11861.887</v>
      </c>
      <c r="C30" s="43">
        <v>1.7395858777084525</v>
      </c>
      <c r="D30" s="46">
        <v>114.9</v>
      </c>
      <c r="E30" s="50"/>
    </row>
    <row r="31" spans="1:5" ht="24.75" customHeight="1">
      <c r="A31" s="11" t="s">
        <v>27</v>
      </c>
      <c r="B31" s="12">
        <v>106832.216</v>
      </c>
      <c r="C31" s="43">
        <v>15.667306073468664</v>
      </c>
      <c r="D31" s="46">
        <v>118.8</v>
      </c>
      <c r="E31" s="50">
        <v>119</v>
      </c>
    </row>
    <row r="32" spans="1:5" ht="24.75" customHeight="1">
      <c r="A32" s="11" t="s">
        <v>28</v>
      </c>
      <c r="B32" s="12">
        <v>16121.159</v>
      </c>
      <c r="C32" s="43">
        <v>2.3642225329488067</v>
      </c>
      <c r="D32" s="46">
        <v>116.2</v>
      </c>
      <c r="E32" s="50"/>
    </row>
    <row r="33" spans="1:5" ht="24.75" customHeight="1">
      <c r="A33" s="11" t="s">
        <v>29</v>
      </c>
      <c r="B33" s="12">
        <v>20557.052</v>
      </c>
      <c r="C33" s="43">
        <v>3.0147612556516767</v>
      </c>
      <c r="D33" s="46">
        <v>115.4</v>
      </c>
      <c r="E33" s="50"/>
    </row>
    <row r="34" spans="1:5" ht="24.75" customHeight="1">
      <c r="A34" s="11" t="s">
        <v>30</v>
      </c>
      <c r="B34" s="12">
        <v>15453.69</v>
      </c>
      <c r="C34" s="43">
        <v>2.266335944903567</v>
      </c>
      <c r="D34" s="46">
        <v>125.6</v>
      </c>
      <c r="E34" s="50">
        <v>100</v>
      </c>
    </row>
    <row r="35" spans="1:5" ht="24.75" customHeight="1">
      <c r="A35" s="11" t="s">
        <v>31</v>
      </c>
      <c r="B35" s="13">
        <v>13231.392</v>
      </c>
      <c r="C35" s="43">
        <v>1.9404284213485254</v>
      </c>
      <c r="D35" s="45">
        <v>130.6</v>
      </c>
      <c r="E35" s="49"/>
    </row>
    <row r="36" spans="1:5" ht="24.75" customHeight="1" thickBot="1">
      <c r="A36" s="14" t="s">
        <v>32</v>
      </c>
      <c r="B36" s="15">
        <v>34271.38</v>
      </c>
      <c r="C36" s="47">
        <v>5.026013876003026</v>
      </c>
      <c r="D36" s="48">
        <v>120.9</v>
      </c>
      <c r="E36" s="51"/>
    </row>
    <row r="37" ht="24.75" customHeight="1">
      <c r="C37" s="16"/>
    </row>
    <row r="38" spans="1:9" s="4" customFormat="1" ht="24.75" customHeight="1" thickBot="1">
      <c r="A38" s="3" t="s">
        <v>33</v>
      </c>
      <c r="D38" s="40"/>
      <c r="E38" s="40"/>
      <c r="G38" s="30"/>
      <c r="H38" s="30"/>
      <c r="I38" s="30"/>
    </row>
    <row r="39" spans="1:9" s="20" customFormat="1" ht="33" customHeight="1" thickBot="1">
      <c r="A39" s="17"/>
      <c r="B39" s="18" t="s">
        <v>75</v>
      </c>
      <c r="C39" s="19" t="s">
        <v>11</v>
      </c>
      <c r="D39" s="41" t="s">
        <v>34</v>
      </c>
      <c r="E39" s="42" t="s">
        <v>35</v>
      </c>
      <c r="G39" s="31"/>
      <c r="H39" s="31"/>
      <c r="I39" s="31"/>
    </row>
    <row r="40" spans="1:9" ht="24.75" customHeight="1">
      <c r="A40" s="9" t="s">
        <v>36</v>
      </c>
      <c r="B40" s="25">
        <v>42672.779</v>
      </c>
      <c r="C40" s="43">
        <v>6.258107475730785</v>
      </c>
      <c r="D40" s="52">
        <v>116.7</v>
      </c>
      <c r="E40" s="53">
        <v>116.9</v>
      </c>
      <c r="G40" s="32"/>
      <c r="H40" s="33"/>
      <c r="I40" s="21"/>
    </row>
    <row r="41" spans="1:9" ht="24.75" customHeight="1">
      <c r="A41" s="11" t="s">
        <v>37</v>
      </c>
      <c r="B41" s="26">
        <v>149090.312</v>
      </c>
      <c r="C41" s="43">
        <v>21.864598883663877</v>
      </c>
      <c r="D41" s="54">
        <v>115.1</v>
      </c>
      <c r="E41" s="55">
        <v>115.3</v>
      </c>
      <c r="G41" s="34"/>
      <c r="H41" s="33"/>
      <c r="I41" s="21"/>
    </row>
    <row r="42" spans="1:9" ht="24.75" customHeight="1">
      <c r="A42" s="11" t="s">
        <v>38</v>
      </c>
      <c r="B42" s="26">
        <v>25708.75</v>
      </c>
      <c r="C42" s="43">
        <v>3.770275204403581</v>
      </c>
      <c r="D42" s="54">
        <v>115.9</v>
      </c>
      <c r="E42" s="55">
        <v>115.9</v>
      </c>
      <c r="G42" s="21"/>
      <c r="H42" s="33"/>
      <c r="I42" s="21"/>
    </row>
    <row r="43" spans="1:9" ht="24.75" customHeight="1">
      <c r="A43" s="11" t="s">
        <v>39</v>
      </c>
      <c r="B43" s="26">
        <v>20283.337</v>
      </c>
      <c r="C43" s="43">
        <v>2.97462002445322</v>
      </c>
      <c r="D43" s="54">
        <v>160.8</v>
      </c>
      <c r="E43" s="55">
        <v>161</v>
      </c>
      <c r="G43" s="21"/>
      <c r="H43" s="33"/>
      <c r="I43" s="21"/>
    </row>
    <row r="44" spans="1:9" ht="24.75" customHeight="1">
      <c r="A44" s="11" t="s">
        <v>40</v>
      </c>
      <c r="B44" s="26">
        <v>48469.253</v>
      </c>
      <c r="C44" s="43">
        <v>7.108180007268494</v>
      </c>
      <c r="D44" s="54">
        <v>161.1</v>
      </c>
      <c r="E44" s="55">
        <v>161.2</v>
      </c>
      <c r="G44" s="21"/>
      <c r="H44" s="33"/>
      <c r="I44" s="21"/>
    </row>
    <row r="45" spans="1:9" ht="24.75" customHeight="1">
      <c r="A45" s="11" t="s">
        <v>41</v>
      </c>
      <c r="B45" s="26">
        <v>55899.86</v>
      </c>
      <c r="C45" s="43">
        <v>8.197903674337786</v>
      </c>
      <c r="D45" s="54">
        <v>213.4</v>
      </c>
      <c r="E45" s="55">
        <v>213.7</v>
      </c>
      <c r="G45" s="21"/>
      <c r="H45" s="33"/>
      <c r="I45" s="21"/>
    </row>
    <row r="46" spans="1:9" ht="24.75" customHeight="1">
      <c r="A46" s="11" t="s">
        <v>42</v>
      </c>
      <c r="B46" s="26">
        <v>26891.404</v>
      </c>
      <c r="C46" s="43">
        <v>3.9437154164554586</v>
      </c>
      <c r="D46" s="54">
        <v>120.7</v>
      </c>
      <c r="E46" s="55">
        <v>120.8</v>
      </c>
      <c r="G46" s="21"/>
      <c r="H46" s="33"/>
      <c r="I46" s="21"/>
    </row>
    <row r="47" spans="1:9" ht="24.75" customHeight="1">
      <c r="A47" s="11" t="s">
        <v>43</v>
      </c>
      <c r="B47" s="26">
        <v>11912.291</v>
      </c>
      <c r="C47" s="43">
        <v>1.7469777949118466</v>
      </c>
      <c r="D47" s="54">
        <v>162.7</v>
      </c>
      <c r="E47" s="55">
        <v>164</v>
      </c>
      <c r="G47" s="21"/>
      <c r="H47" s="33"/>
      <c r="I47" s="21"/>
    </row>
    <row r="48" spans="1:9" ht="24.75" customHeight="1">
      <c r="A48" s="11" t="s">
        <v>44</v>
      </c>
      <c r="B48" s="26">
        <v>2308.697</v>
      </c>
      <c r="C48" s="43">
        <v>0.33857822934140847</v>
      </c>
      <c r="D48" s="54">
        <v>153.2</v>
      </c>
      <c r="E48" s="55">
        <v>153.2</v>
      </c>
      <c r="G48" s="21"/>
      <c r="H48" s="33"/>
      <c r="I48" s="21"/>
    </row>
    <row r="49" spans="1:9" ht="24.75" customHeight="1">
      <c r="A49" s="22" t="s">
        <v>45</v>
      </c>
      <c r="B49" s="27">
        <v>22933.746</v>
      </c>
      <c r="C49" s="43">
        <v>3.363311475193847</v>
      </c>
      <c r="D49" s="54">
        <v>127.8</v>
      </c>
      <c r="E49" s="55">
        <v>127.9</v>
      </c>
      <c r="G49" s="21"/>
      <c r="H49" s="33"/>
      <c r="I49" s="21"/>
    </row>
    <row r="50" spans="1:9" ht="24.75" customHeight="1">
      <c r="A50" s="22" t="s">
        <v>46</v>
      </c>
      <c r="B50" s="27">
        <v>27371.724</v>
      </c>
      <c r="C50" s="43">
        <v>4.0141559702038565</v>
      </c>
      <c r="D50" s="54">
        <v>104</v>
      </c>
      <c r="E50" s="55">
        <v>104</v>
      </c>
      <c r="G50" s="21"/>
      <c r="H50" s="33"/>
      <c r="I50" s="21"/>
    </row>
    <row r="51" spans="1:9" ht="24.75" customHeight="1">
      <c r="A51" s="22" t="s">
        <v>47</v>
      </c>
      <c r="B51" s="27">
        <v>47222.111</v>
      </c>
      <c r="C51" s="43">
        <v>6.925282411742835</v>
      </c>
      <c r="D51" s="54">
        <v>104.9</v>
      </c>
      <c r="E51" s="55">
        <v>105.1</v>
      </c>
      <c r="G51" s="21"/>
      <c r="H51" s="33"/>
      <c r="I51" s="21"/>
    </row>
    <row r="52" spans="1:9" ht="24.75" customHeight="1">
      <c r="A52" s="22" t="s">
        <v>48</v>
      </c>
      <c r="B52" s="27">
        <v>29837.765</v>
      </c>
      <c r="C52" s="43">
        <v>4.375809229710547</v>
      </c>
      <c r="D52" s="54">
        <v>103.1</v>
      </c>
      <c r="E52" s="55">
        <v>103.2</v>
      </c>
      <c r="G52" s="21"/>
      <c r="H52" s="33"/>
      <c r="I52" s="21"/>
    </row>
    <row r="53" spans="1:9" ht="24.75" customHeight="1">
      <c r="A53" s="22" t="s">
        <v>49</v>
      </c>
      <c r="B53" s="27">
        <v>38476.595</v>
      </c>
      <c r="C53" s="43">
        <v>5.642722889225606</v>
      </c>
      <c r="D53" s="54">
        <v>107.1</v>
      </c>
      <c r="E53" s="55">
        <v>107.1</v>
      </c>
      <c r="G53" s="21"/>
      <c r="H53" s="33"/>
      <c r="I53" s="21"/>
    </row>
    <row r="54" spans="1:9" ht="24.75" customHeight="1">
      <c r="A54" s="22" t="s">
        <v>50</v>
      </c>
      <c r="B54" s="27">
        <v>15800.884</v>
      </c>
      <c r="C54" s="43">
        <v>2.3172531201578166</v>
      </c>
      <c r="D54" s="54">
        <v>100.1</v>
      </c>
      <c r="E54" s="55">
        <v>100.2</v>
      </c>
      <c r="G54" s="21"/>
      <c r="H54" s="33"/>
      <c r="I54" s="21"/>
    </row>
    <row r="55" spans="1:9" ht="24.75" customHeight="1">
      <c r="A55" s="22" t="s">
        <v>51</v>
      </c>
      <c r="B55" s="27">
        <v>7262.574</v>
      </c>
      <c r="C55" s="43">
        <v>1.0650810588747461</v>
      </c>
      <c r="D55" s="54">
        <v>124.7</v>
      </c>
      <c r="E55" s="55">
        <v>124.7</v>
      </c>
      <c r="G55" s="21"/>
      <c r="H55" s="33"/>
      <c r="I55" s="21"/>
    </row>
    <row r="56" spans="1:9" ht="24.75" customHeight="1">
      <c r="A56" s="22" t="s">
        <v>52</v>
      </c>
      <c r="B56" s="27">
        <v>12886.945</v>
      </c>
      <c r="C56" s="43">
        <v>1.8899141029420998</v>
      </c>
      <c r="D56" s="54">
        <v>120.5</v>
      </c>
      <c r="E56" s="55">
        <v>121.8</v>
      </c>
      <c r="G56" s="21"/>
      <c r="H56" s="33"/>
      <c r="I56" s="21"/>
    </row>
    <row r="57" spans="1:9" ht="24.75" customHeight="1" thickBot="1">
      <c r="A57" s="23" t="s">
        <v>53</v>
      </c>
      <c r="B57" s="28">
        <v>15968.17</v>
      </c>
      <c r="C57" s="43">
        <v>2.341786178273978</v>
      </c>
      <c r="D57" s="56">
        <v>99.6</v>
      </c>
      <c r="E57" s="57">
        <v>99.7</v>
      </c>
      <c r="G57" s="21"/>
      <c r="H57" s="33"/>
      <c r="I57" s="21"/>
    </row>
    <row r="58" spans="1:9" ht="24.75" customHeight="1" thickBot="1" thickTop="1">
      <c r="A58" s="24" t="s">
        <v>54</v>
      </c>
      <c r="B58" s="29">
        <v>681879.932</v>
      </c>
      <c r="C58" s="60">
        <v>100</v>
      </c>
      <c r="D58" s="58">
        <v>125.2</v>
      </c>
      <c r="E58" s="59">
        <v>125.4</v>
      </c>
      <c r="G58" s="21"/>
      <c r="H58" s="35"/>
      <c r="I58" s="21"/>
    </row>
    <row r="59" spans="7:9" ht="24.75" customHeight="1">
      <c r="G59" s="21"/>
      <c r="H59" s="21"/>
      <c r="I59" s="21"/>
    </row>
    <row r="60" spans="7:9" ht="24.75" customHeight="1">
      <c r="G60" s="21"/>
      <c r="H60" s="21"/>
      <c r="I60" s="21"/>
    </row>
    <row r="61" spans="7:9" ht="24.75" customHeight="1">
      <c r="G61" s="21"/>
      <c r="H61" s="21"/>
      <c r="I61" s="21"/>
    </row>
  </sheetData>
  <sheetProtection/>
  <mergeCells count="3">
    <mergeCell ref="A1:D1"/>
    <mergeCell ref="A2:D2"/>
    <mergeCell ref="D15:E15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0" zoomScaleNormal="70" zoomScalePageLayoutView="0" workbookViewId="0" topLeftCell="A37">
      <selection activeCell="C40" sqref="C40:C58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5" width="21.625" style="39" customWidth="1"/>
    <col min="6" max="6" width="9.00390625" style="1" customWidth="1"/>
    <col min="7" max="7" width="11.25390625" style="1" bestFit="1" customWidth="1"/>
    <col min="8" max="16384" width="9.00390625" style="1" customWidth="1"/>
  </cols>
  <sheetData>
    <row r="1" spans="1:5" ht="24.75" customHeight="1">
      <c r="A1" s="61" t="s">
        <v>0</v>
      </c>
      <c r="B1" s="61"/>
      <c r="C1" s="61"/>
      <c r="D1" s="61"/>
      <c r="E1" s="37"/>
    </row>
    <row r="2" spans="1:5" ht="24.75" customHeight="1">
      <c r="A2" s="62" t="s">
        <v>1</v>
      </c>
      <c r="B2" s="62"/>
      <c r="C2" s="62"/>
      <c r="D2" s="62"/>
      <c r="E2" s="38"/>
    </row>
    <row r="3" ht="24.75" customHeight="1">
      <c r="A3" s="2" t="s">
        <v>65</v>
      </c>
    </row>
    <row r="4" spans="1:5" s="4" customFormat="1" ht="24.75" customHeight="1">
      <c r="A4" s="3" t="s">
        <v>2</v>
      </c>
      <c r="D4" s="40"/>
      <c r="E4" s="40"/>
    </row>
    <row r="5" spans="1:5" s="4" customFormat="1" ht="24.75" customHeight="1">
      <c r="A5" s="3"/>
      <c r="D5" s="40"/>
      <c r="E5" s="40"/>
    </row>
    <row r="6" spans="1:5" s="4" customFormat="1" ht="24.75" customHeight="1">
      <c r="A6" s="3" t="s">
        <v>3</v>
      </c>
      <c r="B6" s="3" t="s">
        <v>69</v>
      </c>
      <c r="D6" s="40"/>
      <c r="E6" s="40"/>
    </row>
    <row r="7" spans="1:5" s="4" customFormat="1" ht="24.75" customHeight="1">
      <c r="A7" s="3" t="s">
        <v>4</v>
      </c>
      <c r="B7" s="5" t="s">
        <v>70</v>
      </c>
      <c r="D7" s="40"/>
      <c r="E7" s="40"/>
    </row>
    <row r="8" spans="1:5" s="4" customFormat="1" ht="24.75" customHeight="1">
      <c r="A8" s="3" t="s">
        <v>5</v>
      </c>
      <c r="B8" s="4" t="s">
        <v>71</v>
      </c>
      <c r="D8" s="40"/>
      <c r="E8" s="40"/>
    </row>
    <row r="9" spans="1:5" s="4" customFormat="1" ht="24.75" customHeight="1">
      <c r="A9" s="3" t="s">
        <v>6</v>
      </c>
      <c r="B9" s="4" t="s">
        <v>72</v>
      </c>
      <c r="D9" s="40"/>
      <c r="E9" s="40"/>
    </row>
    <row r="10" spans="1:5" s="4" customFormat="1" ht="24.75" customHeight="1">
      <c r="A10" s="3" t="s">
        <v>7</v>
      </c>
      <c r="B10" s="4" t="s">
        <v>73</v>
      </c>
      <c r="D10" s="40"/>
      <c r="E10" s="40"/>
    </row>
    <row r="11" spans="1:5" s="4" customFormat="1" ht="24.75" customHeight="1">
      <c r="A11" s="3" t="s">
        <v>8</v>
      </c>
      <c r="B11" s="4" t="s">
        <v>67</v>
      </c>
      <c r="D11" s="40"/>
      <c r="E11" s="40"/>
    </row>
    <row r="12" spans="1:5" s="4" customFormat="1" ht="24.75" customHeight="1">
      <c r="A12" s="3"/>
      <c r="B12" s="4" t="s">
        <v>68</v>
      </c>
      <c r="D12" s="40"/>
      <c r="E12" s="40"/>
    </row>
    <row r="13" spans="1:5" s="4" customFormat="1" ht="24.75" customHeight="1">
      <c r="A13" s="3"/>
      <c r="D13" s="40"/>
      <c r="E13" s="40"/>
    </row>
    <row r="14" spans="1:5" s="4" customFormat="1" ht="24.75" customHeight="1" thickBot="1">
      <c r="A14" s="3"/>
      <c r="D14" s="40"/>
      <c r="E14" s="40"/>
    </row>
    <row r="15" spans="1:5" s="3" customFormat="1" ht="33" customHeight="1" thickBot="1">
      <c r="A15" s="6" t="s">
        <v>9</v>
      </c>
      <c r="B15" s="7" t="s">
        <v>10</v>
      </c>
      <c r="C15" s="8" t="s">
        <v>11</v>
      </c>
      <c r="D15" s="63" t="s">
        <v>55</v>
      </c>
      <c r="E15" s="64"/>
    </row>
    <row r="16" spans="1:7" ht="24.75" customHeight="1">
      <c r="A16" s="9" t="s">
        <v>12</v>
      </c>
      <c r="B16" s="10">
        <v>443094.013</v>
      </c>
      <c r="C16" s="43">
        <v>100</v>
      </c>
      <c r="D16" s="44">
        <v>103</v>
      </c>
      <c r="E16" s="49">
        <v>102.6</v>
      </c>
      <c r="G16" s="36"/>
    </row>
    <row r="17" spans="1:5" ht="24.75" customHeight="1">
      <c r="A17" s="9" t="s">
        <v>13</v>
      </c>
      <c r="B17" s="10">
        <v>299745.045</v>
      </c>
      <c r="C17" s="43">
        <f>B17/B16*100</f>
        <v>67.64818214774661</v>
      </c>
      <c r="D17" s="45">
        <v>105.3</v>
      </c>
      <c r="E17" s="49">
        <v>105</v>
      </c>
    </row>
    <row r="18" spans="1:5" ht="24.75" customHeight="1">
      <c r="A18" s="9" t="s">
        <v>14</v>
      </c>
      <c r="B18" s="10">
        <v>11389.304</v>
      </c>
      <c r="C18" s="43">
        <f>B18/B16*100</f>
        <v>2.570403495837801</v>
      </c>
      <c r="D18" s="45">
        <v>106.8</v>
      </c>
      <c r="E18" s="49"/>
    </row>
    <row r="19" spans="1:5" ht="24.75" customHeight="1">
      <c r="A19" s="9" t="s">
        <v>15</v>
      </c>
      <c r="B19" s="10">
        <v>5815.04</v>
      </c>
      <c r="C19" s="43">
        <f>B19/B16*100</f>
        <v>1.3123716027280197</v>
      </c>
      <c r="D19" s="45">
        <v>99.1</v>
      </c>
      <c r="E19" s="49"/>
    </row>
    <row r="20" spans="1:5" ht="24.75" customHeight="1">
      <c r="A20" s="9" t="s">
        <v>16</v>
      </c>
      <c r="B20" s="10">
        <v>111540.643</v>
      </c>
      <c r="C20" s="43">
        <f>B20/B16*100</f>
        <v>25.173132501792573</v>
      </c>
      <c r="D20" s="45">
        <v>103.9</v>
      </c>
      <c r="E20" s="49"/>
    </row>
    <row r="21" spans="1:5" ht="24.75" customHeight="1">
      <c r="A21" s="9" t="s">
        <v>17</v>
      </c>
      <c r="B21" s="10">
        <v>25462.482</v>
      </c>
      <c r="C21" s="43">
        <f>B21/B16*100</f>
        <v>5.746519080139321</v>
      </c>
      <c r="D21" s="45">
        <v>102.6</v>
      </c>
      <c r="E21" s="49"/>
    </row>
    <row r="22" spans="1:5" ht="24.75" customHeight="1">
      <c r="A22" s="9" t="s">
        <v>18</v>
      </c>
      <c r="B22" s="10">
        <v>28618.485</v>
      </c>
      <c r="C22" s="43">
        <f>B22/B16*100</f>
        <v>6.458783951116036</v>
      </c>
      <c r="D22" s="45">
        <v>111.8</v>
      </c>
      <c r="E22" s="49"/>
    </row>
    <row r="23" spans="1:5" ht="24.75" customHeight="1">
      <c r="A23" s="9" t="s">
        <v>19</v>
      </c>
      <c r="B23" s="10">
        <v>17299.554</v>
      </c>
      <c r="C23" s="43">
        <f>B23/B16*100</f>
        <v>3.90426263782535</v>
      </c>
      <c r="D23" s="45">
        <v>104.4</v>
      </c>
      <c r="E23" s="49"/>
    </row>
    <row r="24" spans="1:5" ht="24.75" customHeight="1">
      <c r="A24" s="9" t="s">
        <v>20</v>
      </c>
      <c r="B24" s="10">
        <v>63463.277</v>
      </c>
      <c r="C24" s="43">
        <f>B24/B16*100</f>
        <v>14.322756601994529</v>
      </c>
      <c r="D24" s="45">
        <v>106.5</v>
      </c>
      <c r="E24" s="49"/>
    </row>
    <row r="25" spans="1:5" ht="24.75" customHeight="1">
      <c r="A25" s="9" t="s">
        <v>21</v>
      </c>
      <c r="B25" s="10">
        <v>11616.446</v>
      </c>
      <c r="C25" s="43">
        <f>B25/B16*100</f>
        <v>2.6216662060834484</v>
      </c>
      <c r="D25" s="45">
        <v>104.3</v>
      </c>
      <c r="E25" s="49"/>
    </row>
    <row r="26" spans="1:5" ht="24.75" customHeight="1">
      <c r="A26" s="9" t="s">
        <v>22</v>
      </c>
      <c r="B26" s="10">
        <v>9479.996</v>
      </c>
      <c r="C26" s="43">
        <f>B26/B16*100</f>
        <v>2.1394999078897508</v>
      </c>
      <c r="D26" s="45">
        <v>105</v>
      </c>
      <c r="E26" s="49"/>
    </row>
    <row r="27" spans="1:5" ht="24.75" customHeight="1">
      <c r="A27" s="9" t="s">
        <v>23</v>
      </c>
      <c r="B27" s="10">
        <v>15059.818</v>
      </c>
      <c r="C27" s="43">
        <f>B27/B16*100</f>
        <v>3.3987861623397744</v>
      </c>
      <c r="D27" s="45">
        <v>107.4</v>
      </c>
      <c r="E27" s="49"/>
    </row>
    <row r="28" spans="1:5" ht="24.75" customHeight="1">
      <c r="A28" s="11" t="s">
        <v>24</v>
      </c>
      <c r="B28" s="12">
        <v>143348.968</v>
      </c>
      <c r="C28" s="43">
        <f>B28/B16*100</f>
        <v>32.3518178522534</v>
      </c>
      <c r="D28" s="45">
        <v>98.6</v>
      </c>
      <c r="E28" s="49">
        <v>98.1</v>
      </c>
    </row>
    <row r="29" spans="1:5" ht="24.75" customHeight="1">
      <c r="A29" s="11" t="s">
        <v>25</v>
      </c>
      <c r="B29" s="12">
        <v>2477.52</v>
      </c>
      <c r="C29" s="43">
        <f>B29/B16*100</f>
        <v>0.5591409333711761</v>
      </c>
      <c r="D29" s="45">
        <v>101.6</v>
      </c>
      <c r="E29" s="49"/>
    </row>
    <row r="30" spans="1:5" ht="24.75" customHeight="1">
      <c r="A30" s="11" t="s">
        <v>26</v>
      </c>
      <c r="B30" s="12">
        <v>7533.649</v>
      </c>
      <c r="C30" s="43">
        <f>B30/B16*100</f>
        <v>1.7002371458356855</v>
      </c>
      <c r="D30" s="46">
        <v>100.2</v>
      </c>
      <c r="E30" s="50"/>
    </row>
    <row r="31" spans="1:5" ht="24.75" customHeight="1">
      <c r="A31" s="11" t="s">
        <v>27</v>
      </c>
      <c r="B31" s="12">
        <v>65238.502</v>
      </c>
      <c r="C31" s="43">
        <f>B31/B16*100</f>
        <v>14.723399568930759</v>
      </c>
      <c r="D31" s="46">
        <v>95.7</v>
      </c>
      <c r="E31" s="50">
        <v>100</v>
      </c>
    </row>
    <row r="32" spans="1:5" ht="24.75" customHeight="1">
      <c r="A32" s="11" t="s">
        <v>28</v>
      </c>
      <c r="B32" s="12">
        <v>11684.863</v>
      </c>
      <c r="C32" s="43">
        <f>B32/B16*100</f>
        <v>2.637106947324066</v>
      </c>
      <c r="D32" s="46">
        <v>100.9</v>
      </c>
      <c r="E32" s="50"/>
    </row>
    <row r="33" spans="1:5" ht="24.75" customHeight="1">
      <c r="A33" s="11" t="s">
        <v>29</v>
      </c>
      <c r="B33" s="12">
        <v>14952.683</v>
      </c>
      <c r="C33" s="43">
        <f>B33/B16*100</f>
        <v>3.37460732063649</v>
      </c>
      <c r="D33" s="46">
        <v>99.6</v>
      </c>
      <c r="E33" s="50"/>
    </row>
    <row r="34" spans="1:5" ht="24.75" customHeight="1">
      <c r="A34" s="11" t="s">
        <v>30</v>
      </c>
      <c r="B34" s="12">
        <v>10472.688</v>
      </c>
      <c r="C34" s="43">
        <f>B34/B16*100</f>
        <v>2.3635363360235697</v>
      </c>
      <c r="D34" s="46">
        <v>102.6</v>
      </c>
      <c r="E34" s="50">
        <v>95</v>
      </c>
    </row>
    <row r="35" spans="1:5" ht="24.75" customHeight="1">
      <c r="A35" s="11" t="s">
        <v>31</v>
      </c>
      <c r="B35" s="13">
        <v>8160.872</v>
      </c>
      <c r="C35" s="43">
        <f>B35/B16*100</f>
        <v>1.8417924324335206</v>
      </c>
      <c r="D35" s="45">
        <v>105</v>
      </c>
      <c r="E35" s="49"/>
    </row>
    <row r="36" spans="1:5" ht="24.75" customHeight="1" thickBot="1">
      <c r="A36" s="14" t="s">
        <v>32</v>
      </c>
      <c r="B36" s="15">
        <v>22828.191</v>
      </c>
      <c r="C36" s="47">
        <f>B36/B16*100</f>
        <v>5.151997167698133</v>
      </c>
      <c r="D36" s="48">
        <v>100.7</v>
      </c>
      <c r="E36" s="51"/>
    </row>
    <row r="37" ht="24.75" customHeight="1">
      <c r="C37" s="16"/>
    </row>
    <row r="38" spans="1:9" s="4" customFormat="1" ht="24.75" customHeight="1" thickBot="1">
      <c r="A38" s="3" t="s">
        <v>33</v>
      </c>
      <c r="D38" s="40"/>
      <c r="E38" s="40"/>
      <c r="G38" s="30"/>
      <c r="H38" s="30"/>
      <c r="I38" s="30"/>
    </row>
    <row r="39" spans="1:9" s="20" customFormat="1" ht="33" customHeight="1" thickBot="1">
      <c r="A39" s="17"/>
      <c r="B39" s="18" t="s">
        <v>66</v>
      </c>
      <c r="C39" s="19" t="s">
        <v>11</v>
      </c>
      <c r="D39" s="41" t="s">
        <v>34</v>
      </c>
      <c r="E39" s="42" t="s">
        <v>35</v>
      </c>
      <c r="G39" s="31"/>
      <c r="H39" s="31"/>
      <c r="I39" s="31"/>
    </row>
    <row r="40" spans="1:9" ht="24.75" customHeight="1">
      <c r="A40" s="9" t="s">
        <v>36</v>
      </c>
      <c r="B40" s="25">
        <v>26364.579</v>
      </c>
      <c r="C40" s="43">
        <f>B40/B58*100</f>
        <v>5.9501095087014875</v>
      </c>
      <c r="D40" s="52">
        <v>99.3</v>
      </c>
      <c r="E40" s="53">
        <v>100</v>
      </c>
      <c r="G40" s="32"/>
      <c r="H40" s="33"/>
      <c r="I40" s="21"/>
    </row>
    <row r="41" spans="1:9" ht="24.75" customHeight="1">
      <c r="A41" s="11" t="s">
        <v>37</v>
      </c>
      <c r="B41" s="26">
        <v>88851.804</v>
      </c>
      <c r="C41" s="43">
        <f>B41/B58*100</f>
        <v>20.052585093267783</v>
      </c>
      <c r="D41" s="54">
        <v>98.6</v>
      </c>
      <c r="E41" s="55">
        <v>99.1</v>
      </c>
      <c r="G41" s="34"/>
      <c r="H41" s="33"/>
      <c r="I41" s="21"/>
    </row>
    <row r="42" spans="1:9" ht="24.75" customHeight="1">
      <c r="A42" s="11" t="s">
        <v>38</v>
      </c>
      <c r="B42" s="26">
        <v>10050.66</v>
      </c>
      <c r="C42" s="43">
        <f>B42/B58*100</f>
        <v>2.268290634746175</v>
      </c>
      <c r="D42" s="54">
        <v>98.6</v>
      </c>
      <c r="E42" s="55">
        <v>98.7</v>
      </c>
      <c r="G42" s="21"/>
      <c r="H42" s="33"/>
      <c r="I42" s="21"/>
    </row>
    <row r="43" spans="1:9" ht="24.75" customHeight="1">
      <c r="A43" s="11" t="s">
        <v>39</v>
      </c>
      <c r="B43" s="26">
        <v>11056.888</v>
      </c>
      <c r="C43" s="43">
        <f>B43/B58*100</f>
        <v>2.4953819450501133</v>
      </c>
      <c r="D43" s="54">
        <v>102.7</v>
      </c>
      <c r="E43" s="55">
        <v>102.8</v>
      </c>
      <c r="G43" s="21"/>
      <c r="H43" s="33"/>
      <c r="I43" s="21"/>
    </row>
    <row r="44" spans="1:9" ht="24.75" customHeight="1">
      <c r="A44" s="11" t="s">
        <v>40</v>
      </c>
      <c r="B44" s="26">
        <v>27316.471</v>
      </c>
      <c r="C44" s="43">
        <f>B44/B58*100</f>
        <v>6.1649379586629625</v>
      </c>
      <c r="D44" s="54">
        <v>111.4</v>
      </c>
      <c r="E44" s="55">
        <v>111.7</v>
      </c>
      <c r="G44" s="21"/>
      <c r="H44" s="33"/>
      <c r="I44" s="21"/>
    </row>
    <row r="45" spans="1:9" ht="24.75" customHeight="1">
      <c r="A45" s="11" t="s">
        <v>41</v>
      </c>
      <c r="B45" s="26">
        <v>25374.707</v>
      </c>
      <c r="C45" s="43">
        <f>B45/B58*100</f>
        <v>5.726709514353109</v>
      </c>
      <c r="D45" s="54">
        <v>124.1</v>
      </c>
      <c r="E45" s="55">
        <v>124.5</v>
      </c>
      <c r="G45" s="21"/>
      <c r="H45" s="33"/>
      <c r="I45" s="21"/>
    </row>
    <row r="46" spans="1:9" ht="24.75" customHeight="1">
      <c r="A46" s="11" t="s">
        <v>42</v>
      </c>
      <c r="B46" s="26">
        <v>18199.66</v>
      </c>
      <c r="C46" s="43">
        <f>B46/B58*100</f>
        <v>4.107403726080135</v>
      </c>
      <c r="D46" s="54">
        <v>101.2</v>
      </c>
      <c r="E46" s="55">
        <v>101.2</v>
      </c>
      <c r="G46" s="21"/>
      <c r="H46" s="33"/>
      <c r="I46" s="21"/>
    </row>
    <row r="47" spans="1:9" ht="24.75" customHeight="1">
      <c r="A47" s="11" t="s">
        <v>43</v>
      </c>
      <c r="B47" s="26">
        <v>7241.117</v>
      </c>
      <c r="C47" s="43">
        <f>B47/B58*100</f>
        <v>1.634216845082942</v>
      </c>
      <c r="D47" s="54">
        <v>123.7</v>
      </c>
      <c r="E47" s="55">
        <v>124.8</v>
      </c>
      <c r="G47" s="21"/>
      <c r="H47" s="33"/>
      <c r="I47" s="21"/>
    </row>
    <row r="48" spans="1:9" ht="24.75" customHeight="1">
      <c r="A48" s="11" t="s">
        <v>44</v>
      </c>
      <c r="B48" s="26">
        <v>1795.744</v>
      </c>
      <c r="C48" s="43">
        <f>B48/B58*100</f>
        <v>0.40527381262540324</v>
      </c>
      <c r="D48" s="54">
        <v>109.8</v>
      </c>
      <c r="E48" s="55">
        <v>109.8</v>
      </c>
      <c r="G48" s="21"/>
      <c r="H48" s="33"/>
      <c r="I48" s="21"/>
    </row>
    <row r="49" spans="1:9" ht="24.75" customHeight="1">
      <c r="A49" s="22" t="s">
        <v>45</v>
      </c>
      <c r="B49" s="27">
        <v>14515.083</v>
      </c>
      <c r="C49" s="43">
        <f>B49/B58*100</f>
        <v>3.275847241023318</v>
      </c>
      <c r="D49" s="54">
        <v>100.5</v>
      </c>
      <c r="E49" s="55">
        <v>101.1</v>
      </c>
      <c r="G49" s="21"/>
      <c r="H49" s="33"/>
      <c r="I49" s="21"/>
    </row>
    <row r="50" spans="1:9" ht="24.75" customHeight="1">
      <c r="A50" s="22" t="s">
        <v>46</v>
      </c>
      <c r="B50" s="27">
        <v>23482.34</v>
      </c>
      <c r="C50" s="43">
        <f>B50/B58*100</f>
        <v>5.299629268518237</v>
      </c>
      <c r="D50" s="54">
        <v>100.6</v>
      </c>
      <c r="E50" s="55">
        <v>100.8</v>
      </c>
      <c r="G50" s="21"/>
      <c r="H50" s="33"/>
      <c r="I50" s="21"/>
    </row>
    <row r="51" spans="1:9" ht="24.75" customHeight="1">
      <c r="A51" s="22" t="s">
        <v>47</v>
      </c>
      <c r="B51" s="27">
        <v>48252.415</v>
      </c>
      <c r="C51" s="43">
        <f>B51/B58*100</f>
        <v>10.889881962814966</v>
      </c>
      <c r="D51" s="54">
        <v>101.5</v>
      </c>
      <c r="E51" s="55">
        <v>101.8</v>
      </c>
      <c r="G51" s="21"/>
      <c r="H51" s="33"/>
      <c r="I51" s="21"/>
    </row>
    <row r="52" spans="1:9" ht="24.75" customHeight="1">
      <c r="A52" s="22" t="s">
        <v>48</v>
      </c>
      <c r="B52" s="27">
        <v>24987.577</v>
      </c>
      <c r="C52" s="43">
        <f>B52/B58*100</f>
        <v>5.639339794013421</v>
      </c>
      <c r="D52" s="54">
        <v>98.7</v>
      </c>
      <c r="E52" s="55">
        <v>99</v>
      </c>
      <c r="G52" s="21"/>
      <c r="H52" s="33"/>
      <c r="I52" s="21"/>
    </row>
    <row r="53" spans="1:9" ht="24.75" customHeight="1">
      <c r="A53" s="22" t="s">
        <v>49</v>
      </c>
      <c r="B53" s="27">
        <v>32271.73</v>
      </c>
      <c r="C53" s="43">
        <f>B53/B58*100</f>
        <v>7.283269250582269</v>
      </c>
      <c r="D53" s="54">
        <v>100.7</v>
      </c>
      <c r="E53" s="55">
        <v>101.2</v>
      </c>
      <c r="G53" s="21"/>
      <c r="H53" s="33"/>
      <c r="I53" s="21"/>
    </row>
    <row r="54" spans="1:9" ht="24.75" customHeight="1">
      <c r="A54" s="22" t="s">
        <v>50</v>
      </c>
      <c r="B54" s="27">
        <v>12038.08</v>
      </c>
      <c r="C54" s="43">
        <f>B54/B58*100</f>
        <v>2.7168229871794725</v>
      </c>
      <c r="D54" s="54">
        <v>93.5</v>
      </c>
      <c r="E54" s="55">
        <v>93.7</v>
      </c>
      <c r="G54" s="21"/>
      <c r="H54" s="33"/>
      <c r="I54" s="21"/>
    </row>
    <row r="55" spans="1:9" ht="24.75" customHeight="1">
      <c r="A55" s="22" t="s">
        <v>51</v>
      </c>
      <c r="B55" s="27">
        <v>4879.778</v>
      </c>
      <c r="C55" s="43">
        <f>B55/B58*100</f>
        <v>1.101296306614732</v>
      </c>
      <c r="D55" s="54">
        <v>103.6</v>
      </c>
      <c r="E55" s="55">
        <v>103.6</v>
      </c>
      <c r="G55" s="21"/>
      <c r="H55" s="33"/>
      <c r="I55" s="21"/>
    </row>
    <row r="56" spans="1:9" ht="24.75" customHeight="1">
      <c r="A56" s="22" t="s">
        <v>52</v>
      </c>
      <c r="B56" s="27">
        <v>9402.849</v>
      </c>
      <c r="C56" s="43">
        <f>B56/B58*100</f>
        <v>2.122088930143139</v>
      </c>
      <c r="D56" s="54">
        <v>101.4</v>
      </c>
      <c r="E56" s="55">
        <v>102.7</v>
      </c>
      <c r="G56" s="21"/>
      <c r="H56" s="33"/>
      <c r="I56" s="21"/>
    </row>
    <row r="57" spans="1:9" ht="24.75" customHeight="1" thickBot="1">
      <c r="A57" s="23" t="s">
        <v>53</v>
      </c>
      <c r="B57" s="28">
        <v>9391.607</v>
      </c>
      <c r="C57" s="43">
        <f>B57/B58*100</f>
        <v>2.119551771059475</v>
      </c>
      <c r="D57" s="56">
        <v>93.4</v>
      </c>
      <c r="E57" s="57">
        <v>93.5</v>
      </c>
      <c r="G57" s="21"/>
      <c r="H57" s="33"/>
      <c r="I57" s="21"/>
    </row>
    <row r="58" spans="1:9" ht="24.75" customHeight="1" thickBot="1" thickTop="1">
      <c r="A58" s="24" t="s">
        <v>54</v>
      </c>
      <c r="B58" s="29">
        <v>443094.013</v>
      </c>
      <c r="C58" s="60">
        <v>100</v>
      </c>
      <c r="D58" s="58">
        <v>102.6</v>
      </c>
      <c r="E58" s="59">
        <v>103</v>
      </c>
      <c r="G58" s="21"/>
      <c r="H58" s="35"/>
      <c r="I58" s="21"/>
    </row>
    <row r="59" spans="7:9" ht="24.75" customHeight="1">
      <c r="G59" s="21"/>
      <c r="H59" s="21"/>
      <c r="I59" s="21"/>
    </row>
    <row r="60" spans="7:9" ht="24.75" customHeight="1">
      <c r="G60" s="21"/>
      <c r="H60" s="21"/>
      <c r="I60" s="21"/>
    </row>
    <row r="61" spans="7:9" ht="24.75" customHeight="1">
      <c r="G61" s="21"/>
      <c r="H61" s="21"/>
      <c r="I61" s="21"/>
    </row>
  </sheetData>
  <sheetProtection/>
  <mergeCells count="3">
    <mergeCell ref="A1:D1"/>
    <mergeCell ref="A2:D2"/>
    <mergeCell ref="D15:E15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0" zoomScaleNormal="70" zoomScalePageLayoutView="0" workbookViewId="0" topLeftCell="A1">
      <selection activeCell="E59" sqref="E59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5" width="21.625" style="39" customWidth="1"/>
    <col min="6" max="6" width="9.00390625" style="1" customWidth="1"/>
    <col min="7" max="7" width="11.25390625" style="1" bestFit="1" customWidth="1"/>
    <col min="8" max="16384" width="9.00390625" style="1" customWidth="1"/>
  </cols>
  <sheetData>
    <row r="1" spans="1:5" ht="24.75" customHeight="1">
      <c r="A1" s="61" t="s">
        <v>0</v>
      </c>
      <c r="B1" s="61"/>
      <c r="C1" s="61"/>
      <c r="D1" s="61"/>
      <c r="E1" s="37"/>
    </row>
    <row r="2" spans="1:5" ht="24.75" customHeight="1">
      <c r="A2" s="62" t="s">
        <v>1</v>
      </c>
      <c r="B2" s="62"/>
      <c r="C2" s="62"/>
      <c r="D2" s="62"/>
      <c r="E2" s="38"/>
    </row>
    <row r="3" ht="24.75" customHeight="1">
      <c r="A3" s="2" t="s">
        <v>56</v>
      </c>
    </row>
    <row r="4" spans="1:5" s="4" customFormat="1" ht="24.75" customHeight="1">
      <c r="A4" s="3" t="s">
        <v>2</v>
      </c>
      <c r="D4" s="40"/>
      <c r="E4" s="40"/>
    </row>
    <row r="5" spans="1:5" s="4" customFormat="1" ht="24.75" customHeight="1">
      <c r="A5" s="3"/>
      <c r="D5" s="40"/>
      <c r="E5" s="40"/>
    </row>
    <row r="6" spans="1:5" s="4" customFormat="1" ht="24.75" customHeight="1">
      <c r="A6" s="3" t="s">
        <v>3</v>
      </c>
      <c r="B6" s="3" t="s">
        <v>59</v>
      </c>
      <c r="D6" s="40"/>
      <c r="E6" s="40"/>
    </row>
    <row r="7" spans="1:5" s="4" customFormat="1" ht="24.75" customHeight="1">
      <c r="A7" s="3" t="s">
        <v>4</v>
      </c>
      <c r="B7" s="5" t="s">
        <v>60</v>
      </c>
      <c r="D7" s="40"/>
      <c r="E7" s="40"/>
    </row>
    <row r="8" spans="1:5" s="4" customFormat="1" ht="24.75" customHeight="1">
      <c r="A8" s="3" t="s">
        <v>5</v>
      </c>
      <c r="B8" s="4" t="s">
        <v>61</v>
      </c>
      <c r="D8" s="40"/>
      <c r="E8" s="40"/>
    </row>
    <row r="9" spans="1:5" s="4" customFormat="1" ht="24.75" customHeight="1">
      <c r="A9" s="3" t="s">
        <v>6</v>
      </c>
      <c r="B9" s="4" t="s">
        <v>62</v>
      </c>
      <c r="D9" s="40"/>
      <c r="E9" s="40"/>
    </row>
    <row r="10" spans="1:5" s="4" customFormat="1" ht="24.75" customHeight="1">
      <c r="A10" s="3" t="s">
        <v>7</v>
      </c>
      <c r="B10" s="4" t="s">
        <v>63</v>
      </c>
      <c r="D10" s="40"/>
      <c r="E10" s="40"/>
    </row>
    <row r="11" spans="1:5" s="4" customFormat="1" ht="24.75" customHeight="1">
      <c r="A11" s="3" t="s">
        <v>8</v>
      </c>
      <c r="B11" s="4" t="s">
        <v>57</v>
      </c>
      <c r="D11" s="40"/>
      <c r="E11" s="40"/>
    </row>
    <row r="12" spans="1:5" s="4" customFormat="1" ht="24.75" customHeight="1">
      <c r="A12" s="3"/>
      <c r="B12" s="4" t="s">
        <v>64</v>
      </c>
      <c r="D12" s="40"/>
      <c r="E12" s="40"/>
    </row>
    <row r="13" spans="1:5" s="4" customFormat="1" ht="24.75" customHeight="1">
      <c r="A13" s="3"/>
      <c r="D13" s="40"/>
      <c r="E13" s="40"/>
    </row>
    <row r="14" spans="1:5" s="4" customFormat="1" ht="24.75" customHeight="1" thickBot="1">
      <c r="A14" s="3"/>
      <c r="D14" s="40"/>
      <c r="E14" s="40"/>
    </row>
    <row r="15" spans="1:5" s="3" customFormat="1" ht="33" customHeight="1" thickBot="1">
      <c r="A15" s="6" t="s">
        <v>9</v>
      </c>
      <c r="B15" s="7" t="s">
        <v>10</v>
      </c>
      <c r="C15" s="8" t="s">
        <v>11</v>
      </c>
      <c r="D15" s="63" t="s">
        <v>55</v>
      </c>
      <c r="E15" s="64"/>
    </row>
    <row r="16" spans="1:7" ht="24.75" customHeight="1">
      <c r="A16" s="9" t="s">
        <v>12</v>
      </c>
      <c r="B16" s="10">
        <v>560039.783</v>
      </c>
      <c r="C16" s="43">
        <v>100</v>
      </c>
      <c r="D16" s="44">
        <v>102.9</v>
      </c>
      <c r="E16" s="49">
        <v>102.3</v>
      </c>
      <c r="G16" s="36"/>
    </row>
    <row r="17" spans="1:5" ht="24.75" customHeight="1">
      <c r="A17" s="9" t="s">
        <v>13</v>
      </c>
      <c r="B17" s="10">
        <v>372814.561</v>
      </c>
      <c r="C17" s="43">
        <f>B17/B16*100</f>
        <v>66.56929959563247</v>
      </c>
      <c r="D17" s="45">
        <v>104.2</v>
      </c>
      <c r="E17" s="49">
        <v>104</v>
      </c>
    </row>
    <row r="18" spans="1:5" ht="24.75" customHeight="1">
      <c r="A18" s="9" t="s">
        <v>14</v>
      </c>
      <c r="B18" s="10">
        <v>13904.713</v>
      </c>
      <c r="C18" s="43">
        <f>B18/B16*100</f>
        <v>2.4828080829393504</v>
      </c>
      <c r="D18" s="45">
        <v>103.1</v>
      </c>
      <c r="E18" s="49"/>
    </row>
    <row r="19" spans="1:5" ht="24.75" customHeight="1">
      <c r="A19" s="9" t="s">
        <v>15</v>
      </c>
      <c r="B19" s="10">
        <v>8337.713</v>
      </c>
      <c r="C19" s="43">
        <f>B19/B16*100</f>
        <v>1.4887715575020137</v>
      </c>
      <c r="D19" s="45">
        <v>106.7</v>
      </c>
      <c r="E19" s="49"/>
    </row>
    <row r="20" spans="1:5" ht="24.75" customHeight="1">
      <c r="A20" s="9" t="s">
        <v>16</v>
      </c>
      <c r="B20" s="10">
        <v>138060.807</v>
      </c>
      <c r="C20" s="43">
        <f>B20/B16*100</f>
        <v>24.651964233762296</v>
      </c>
      <c r="D20" s="45">
        <v>105.4</v>
      </c>
      <c r="E20" s="49">
        <v>104.8</v>
      </c>
    </row>
    <row r="21" spans="1:5" ht="24.75" customHeight="1">
      <c r="A21" s="9" t="s">
        <v>17</v>
      </c>
      <c r="B21" s="10">
        <v>32414.504</v>
      </c>
      <c r="C21" s="43">
        <f>B21/B16*100</f>
        <v>5.7878931075866085</v>
      </c>
      <c r="D21" s="45">
        <v>105.6</v>
      </c>
      <c r="E21" s="49"/>
    </row>
    <row r="22" spans="1:5" ht="24.75" customHeight="1">
      <c r="A22" s="9" t="s">
        <v>18</v>
      </c>
      <c r="B22" s="10">
        <v>35491.763</v>
      </c>
      <c r="C22" s="43">
        <f>B22/B16*100</f>
        <v>6.337364608256767</v>
      </c>
      <c r="D22" s="45">
        <v>107.8</v>
      </c>
      <c r="E22" s="49"/>
    </row>
    <row r="23" spans="1:5" ht="24.75" customHeight="1">
      <c r="A23" s="9" t="s">
        <v>19</v>
      </c>
      <c r="B23" s="10">
        <v>21944.134</v>
      </c>
      <c r="C23" s="43">
        <f>B23/B16*100</f>
        <v>3.9183169957052852</v>
      </c>
      <c r="D23" s="45">
        <v>101.1</v>
      </c>
      <c r="E23" s="49"/>
    </row>
    <row r="24" spans="1:5" ht="24.75" customHeight="1">
      <c r="A24" s="9" t="s">
        <v>20</v>
      </c>
      <c r="B24" s="10">
        <v>76945.725</v>
      </c>
      <c r="C24" s="43">
        <f>B24/B16*100</f>
        <v>13.739331978849794</v>
      </c>
      <c r="D24" s="45">
        <v>104.6</v>
      </c>
      <c r="E24" s="49"/>
    </row>
    <row r="25" spans="1:5" ht="24.75" customHeight="1">
      <c r="A25" s="9" t="s">
        <v>21</v>
      </c>
      <c r="B25" s="10">
        <v>14682.759</v>
      </c>
      <c r="C25" s="43">
        <f>B25/B16*100</f>
        <v>2.621734999136659</v>
      </c>
      <c r="D25" s="45">
        <v>97.4</v>
      </c>
      <c r="E25" s="49"/>
    </row>
    <row r="26" spans="1:5" ht="24.75" customHeight="1">
      <c r="A26" s="9" t="s">
        <v>22</v>
      </c>
      <c r="B26" s="10">
        <v>12243.072</v>
      </c>
      <c r="C26" s="43">
        <f>B26/B16*100</f>
        <v>2.1861075537199826</v>
      </c>
      <c r="D26" s="45">
        <v>89.7</v>
      </c>
      <c r="E26" s="49"/>
    </row>
    <row r="27" spans="1:5" ht="24.75" customHeight="1">
      <c r="A27" s="9" t="s">
        <v>23</v>
      </c>
      <c r="B27" s="10">
        <v>18789.371</v>
      </c>
      <c r="C27" s="43">
        <f>B27/B16*100</f>
        <v>3.3550064781737117</v>
      </c>
      <c r="D27" s="45">
        <v>105.5</v>
      </c>
      <c r="E27" s="49"/>
    </row>
    <row r="28" spans="1:5" ht="24.75" customHeight="1">
      <c r="A28" s="11" t="s">
        <v>24</v>
      </c>
      <c r="B28" s="12">
        <v>187225.222</v>
      </c>
      <c r="C28" s="43">
        <f>B28/B16*100</f>
        <v>33.43070040436752</v>
      </c>
      <c r="D28" s="45">
        <v>100.4</v>
      </c>
      <c r="E28" s="49">
        <v>99.2</v>
      </c>
    </row>
    <row r="29" spans="1:5" ht="24.75" customHeight="1">
      <c r="A29" s="11" t="s">
        <v>25</v>
      </c>
      <c r="B29" s="12">
        <v>2994.291</v>
      </c>
      <c r="C29" s="43">
        <f>B29/B16*100</f>
        <v>0.534656838833894</v>
      </c>
      <c r="D29" s="45">
        <v>98.8</v>
      </c>
      <c r="E29" s="49"/>
    </row>
    <row r="30" spans="1:5" ht="24.75" customHeight="1">
      <c r="A30" s="11" t="s">
        <v>26</v>
      </c>
      <c r="B30" s="12">
        <v>9343.34</v>
      </c>
      <c r="C30" s="43">
        <f>B30/B16*100</f>
        <v>1.6683350511190382</v>
      </c>
      <c r="D30" s="46">
        <v>103.4</v>
      </c>
      <c r="E30" s="50"/>
    </row>
    <row r="31" spans="1:5" ht="24.75" customHeight="1">
      <c r="A31" s="11" t="s">
        <v>27</v>
      </c>
      <c r="B31" s="12">
        <v>89196.458</v>
      </c>
      <c r="C31" s="43">
        <f>B31/B16*100</f>
        <v>15.926807471104244</v>
      </c>
      <c r="D31" s="46">
        <v>100.4</v>
      </c>
      <c r="E31" s="50">
        <v>98.5</v>
      </c>
    </row>
    <row r="32" spans="1:5" ht="24.75" customHeight="1">
      <c r="A32" s="11" t="s">
        <v>28</v>
      </c>
      <c r="B32" s="12">
        <v>14314.91</v>
      </c>
      <c r="C32" s="43">
        <f>B32/B16*100</f>
        <v>2.556052343874292</v>
      </c>
      <c r="D32" s="46">
        <v>99.1</v>
      </c>
      <c r="E32" s="50"/>
    </row>
    <row r="33" spans="1:5" ht="24.75" customHeight="1">
      <c r="A33" s="11" t="s">
        <v>29</v>
      </c>
      <c r="B33" s="12">
        <v>18191.772</v>
      </c>
      <c r="C33" s="43">
        <f>B33/B16*100</f>
        <v>3.2482999515768327</v>
      </c>
      <c r="D33" s="46">
        <v>99.7</v>
      </c>
      <c r="E33" s="50"/>
    </row>
    <row r="34" spans="1:5" ht="24.75" customHeight="1">
      <c r="A34" s="11" t="s">
        <v>30</v>
      </c>
      <c r="B34" s="12">
        <v>13173.498</v>
      </c>
      <c r="C34" s="43">
        <f>B34/B16*100</f>
        <v>2.3522432512620264</v>
      </c>
      <c r="D34" s="46">
        <v>101.7</v>
      </c>
      <c r="E34" s="50">
        <v>97.5</v>
      </c>
    </row>
    <row r="35" spans="1:5" ht="24.75" customHeight="1">
      <c r="A35" s="11" t="s">
        <v>31</v>
      </c>
      <c r="B35" s="13">
        <v>11043.721</v>
      </c>
      <c r="C35" s="43">
        <f>B35/B16*100</f>
        <v>1.9719529460641902</v>
      </c>
      <c r="D35" s="45">
        <v>101.3</v>
      </c>
      <c r="E35" s="49"/>
    </row>
    <row r="36" spans="1:5" ht="24.75" customHeight="1" thickBot="1">
      <c r="A36" s="14" t="s">
        <v>32</v>
      </c>
      <c r="B36" s="15">
        <v>28967.232</v>
      </c>
      <c r="C36" s="47">
        <f>B36/B16*100</f>
        <v>5.172352550533003</v>
      </c>
      <c r="D36" s="48">
        <v>99.9</v>
      </c>
      <c r="E36" s="51"/>
    </row>
    <row r="37" ht="24.75" customHeight="1">
      <c r="C37" s="16"/>
    </row>
    <row r="38" spans="1:9" s="4" customFormat="1" ht="24.75" customHeight="1" thickBot="1">
      <c r="A38" s="3" t="s">
        <v>33</v>
      </c>
      <c r="D38" s="40"/>
      <c r="E38" s="40"/>
      <c r="G38" s="30"/>
      <c r="H38" s="30"/>
      <c r="I38" s="30"/>
    </row>
    <row r="39" spans="1:9" s="20" customFormat="1" ht="33" customHeight="1" thickBot="1">
      <c r="A39" s="17"/>
      <c r="B39" s="18" t="s">
        <v>58</v>
      </c>
      <c r="C39" s="19" t="s">
        <v>11</v>
      </c>
      <c r="D39" s="41" t="s">
        <v>34</v>
      </c>
      <c r="E39" s="42" t="s">
        <v>35</v>
      </c>
      <c r="G39" s="31"/>
      <c r="H39" s="31"/>
      <c r="I39" s="31"/>
    </row>
    <row r="40" spans="1:9" ht="24.75" customHeight="1">
      <c r="A40" s="9" t="s">
        <v>36</v>
      </c>
      <c r="B40" s="25">
        <v>48149.593</v>
      </c>
      <c r="C40" s="43">
        <f>B40/B58*100</f>
        <v>8.5975308293411</v>
      </c>
      <c r="D40" s="52">
        <v>101</v>
      </c>
      <c r="E40" s="53">
        <v>101.6</v>
      </c>
      <c r="G40" s="32"/>
      <c r="H40" s="33"/>
      <c r="I40" s="21"/>
    </row>
    <row r="41" spans="1:9" ht="24.75" customHeight="1">
      <c r="A41" s="11" t="s">
        <v>37</v>
      </c>
      <c r="B41" s="26">
        <v>150354.416</v>
      </c>
      <c r="C41" s="43">
        <f>B41/B58*100</f>
        <v>26.847095610705924</v>
      </c>
      <c r="D41" s="54">
        <v>99.7</v>
      </c>
      <c r="E41" s="55">
        <v>100.2</v>
      </c>
      <c r="G41" s="34"/>
      <c r="H41" s="33"/>
      <c r="I41" s="21"/>
    </row>
    <row r="42" spans="1:9" ht="24.75" customHeight="1">
      <c r="A42" s="11" t="s">
        <v>38</v>
      </c>
      <c r="B42" s="26">
        <v>15154.536</v>
      </c>
      <c r="C42" s="43">
        <f>B42/B58*100</f>
        <v>2.7059749075004547</v>
      </c>
      <c r="D42" s="54">
        <v>97.6</v>
      </c>
      <c r="E42" s="55">
        <v>98.1</v>
      </c>
      <c r="G42" s="21"/>
      <c r="H42" s="33"/>
      <c r="I42" s="21"/>
    </row>
    <row r="43" spans="1:9" ht="24.75" customHeight="1">
      <c r="A43" s="11" t="s">
        <v>39</v>
      </c>
      <c r="B43" s="26">
        <v>14728.615</v>
      </c>
      <c r="C43" s="43">
        <f>B43/B58*100</f>
        <v>2.6299229888816664</v>
      </c>
      <c r="D43" s="54">
        <v>101.6</v>
      </c>
      <c r="E43" s="55">
        <v>102.1</v>
      </c>
      <c r="G43" s="21"/>
      <c r="H43" s="33"/>
      <c r="I43" s="21"/>
    </row>
    <row r="44" spans="1:9" ht="24.75" customHeight="1">
      <c r="A44" s="11" t="s">
        <v>40</v>
      </c>
      <c r="B44" s="26">
        <v>26744.774</v>
      </c>
      <c r="C44" s="43">
        <f>B44/B58*100</f>
        <v>4.775513242422637</v>
      </c>
      <c r="D44" s="54">
        <v>106.9</v>
      </c>
      <c r="E44" s="55">
        <v>107.3</v>
      </c>
      <c r="G44" s="21"/>
      <c r="H44" s="33"/>
      <c r="I44" s="21"/>
    </row>
    <row r="45" spans="1:9" ht="24.75" customHeight="1">
      <c r="A45" s="11" t="s">
        <v>41</v>
      </c>
      <c r="B45" s="26">
        <v>25606.941</v>
      </c>
      <c r="C45" s="43">
        <f>B45/B58*100</f>
        <v>4.572343211553597</v>
      </c>
      <c r="D45" s="54">
        <v>121.2</v>
      </c>
      <c r="E45" s="55">
        <v>122.6</v>
      </c>
      <c r="G45" s="21"/>
      <c r="H45" s="33"/>
      <c r="I45" s="21"/>
    </row>
    <row r="46" spans="1:9" ht="24.75" customHeight="1">
      <c r="A46" s="11" t="s">
        <v>42</v>
      </c>
      <c r="B46" s="26">
        <v>21670.58</v>
      </c>
      <c r="C46" s="43">
        <f>B46/B58*100</f>
        <v>3.869471537167566</v>
      </c>
      <c r="D46" s="54">
        <v>101.2</v>
      </c>
      <c r="E46" s="55">
        <v>101.4</v>
      </c>
      <c r="G46" s="21"/>
      <c r="H46" s="33"/>
      <c r="I46" s="21"/>
    </row>
    <row r="47" spans="1:9" ht="24.75" customHeight="1">
      <c r="A47" s="11" t="s">
        <v>43</v>
      </c>
      <c r="B47" s="26">
        <v>6794.473</v>
      </c>
      <c r="C47" s="43">
        <f>B47/B58*100</f>
        <v>1.2132125620797192</v>
      </c>
      <c r="D47" s="54">
        <v>109.3</v>
      </c>
      <c r="E47" s="55">
        <v>111.4</v>
      </c>
      <c r="G47" s="21"/>
      <c r="H47" s="33"/>
      <c r="I47" s="21"/>
    </row>
    <row r="48" spans="1:9" ht="24.75" customHeight="1">
      <c r="A48" s="11" t="s">
        <v>44</v>
      </c>
      <c r="B48" s="26">
        <v>1243.058</v>
      </c>
      <c r="C48" s="43">
        <f>B48/B58*100</f>
        <v>0.22195887466087386</v>
      </c>
      <c r="D48" s="54">
        <v>95</v>
      </c>
      <c r="E48" s="55">
        <v>95.1</v>
      </c>
      <c r="G48" s="21"/>
      <c r="H48" s="33"/>
      <c r="I48" s="21"/>
    </row>
    <row r="49" spans="1:9" ht="24.75" customHeight="1">
      <c r="A49" s="22" t="s">
        <v>45</v>
      </c>
      <c r="B49" s="27">
        <v>18274.093</v>
      </c>
      <c r="C49" s="43">
        <f>B49/B58*100</f>
        <v>3.262999085906009</v>
      </c>
      <c r="D49" s="54">
        <v>103.6</v>
      </c>
      <c r="E49" s="55">
        <v>104.2</v>
      </c>
      <c r="G49" s="21"/>
      <c r="H49" s="33"/>
      <c r="I49" s="21"/>
    </row>
    <row r="50" spans="1:9" ht="24.75" customHeight="1">
      <c r="A50" s="22" t="s">
        <v>46</v>
      </c>
      <c r="B50" s="27">
        <v>25941.99</v>
      </c>
      <c r="C50" s="43">
        <f>B50/B58*100</f>
        <v>4.632169140026968</v>
      </c>
      <c r="D50" s="54">
        <v>100.6</v>
      </c>
      <c r="E50" s="55">
        <v>100.9</v>
      </c>
      <c r="G50" s="21"/>
      <c r="H50" s="33"/>
      <c r="I50" s="21"/>
    </row>
    <row r="51" spans="1:9" ht="24.75" customHeight="1">
      <c r="A51" s="22" t="s">
        <v>47</v>
      </c>
      <c r="B51" s="27">
        <v>34192.555</v>
      </c>
      <c r="C51" s="43">
        <f>B51/B58*100</f>
        <v>6.1053796601446075</v>
      </c>
      <c r="D51" s="54">
        <v>102.5</v>
      </c>
      <c r="E51" s="55">
        <v>103.1</v>
      </c>
      <c r="G51" s="21"/>
      <c r="H51" s="33"/>
      <c r="I51" s="21"/>
    </row>
    <row r="52" spans="1:9" ht="24.75" customHeight="1">
      <c r="A52" s="22" t="s">
        <v>48</v>
      </c>
      <c r="B52" s="27">
        <v>28396.166</v>
      </c>
      <c r="C52" s="43">
        <f>B52/B58*100</f>
        <v>5.070383723079186</v>
      </c>
      <c r="D52" s="54">
        <v>101</v>
      </c>
      <c r="E52" s="55">
        <v>101.4</v>
      </c>
      <c r="G52" s="21"/>
      <c r="H52" s="33"/>
      <c r="I52" s="21"/>
    </row>
    <row r="53" spans="1:9" ht="24.75" customHeight="1">
      <c r="A53" s="22" t="s">
        <v>49</v>
      </c>
      <c r="B53" s="27">
        <v>36188.08</v>
      </c>
      <c r="C53" s="43">
        <f>B53/B58*100</f>
        <v>6.46169809690109</v>
      </c>
      <c r="D53" s="54">
        <v>99.2</v>
      </c>
      <c r="E53" s="55">
        <v>99.6</v>
      </c>
      <c r="G53" s="21"/>
      <c r="H53" s="33"/>
      <c r="I53" s="21"/>
    </row>
    <row r="54" spans="1:9" ht="24.75" customHeight="1">
      <c r="A54" s="22" t="s">
        <v>50</v>
      </c>
      <c r="B54" s="27">
        <v>14951.353</v>
      </c>
      <c r="C54" s="43">
        <f>B54/B58*100</f>
        <v>2.6696948063062864</v>
      </c>
      <c r="D54" s="54">
        <v>98.1</v>
      </c>
      <c r="E54" s="55">
        <v>98.3</v>
      </c>
      <c r="G54" s="21"/>
      <c r="H54" s="33"/>
      <c r="I54" s="21"/>
    </row>
    <row r="55" spans="1:9" ht="24.75" customHeight="1">
      <c r="A55" s="22" t="s">
        <v>51</v>
      </c>
      <c r="B55" s="27">
        <v>5284.304</v>
      </c>
      <c r="C55" s="43">
        <f>B55/B58*100</f>
        <v>0.9435586828659278</v>
      </c>
      <c r="D55" s="54">
        <v>106.4</v>
      </c>
      <c r="E55" s="55">
        <v>106.5</v>
      </c>
      <c r="G55" s="21"/>
      <c r="H55" s="33"/>
      <c r="I55" s="21"/>
    </row>
    <row r="56" spans="1:9" ht="24.75" customHeight="1">
      <c r="A56" s="22" t="s">
        <v>52</v>
      </c>
      <c r="B56" s="27">
        <v>9406.837</v>
      </c>
      <c r="C56" s="43">
        <f>B56/B58*100</f>
        <v>1.67967299565931</v>
      </c>
      <c r="D56" s="54">
        <v>104.2</v>
      </c>
      <c r="E56" s="55">
        <v>105.7</v>
      </c>
      <c r="G56" s="21"/>
      <c r="H56" s="33"/>
      <c r="I56" s="21"/>
    </row>
    <row r="57" spans="1:9" ht="24.75" customHeight="1" thickBot="1">
      <c r="A57" s="23" t="s">
        <v>53</v>
      </c>
      <c r="B57" s="28">
        <v>10162.904</v>
      </c>
      <c r="C57" s="43">
        <f>B57/B58*100</f>
        <v>1.8146753692317603</v>
      </c>
      <c r="D57" s="56">
        <v>93.9</v>
      </c>
      <c r="E57" s="57">
        <v>94.1</v>
      </c>
      <c r="G57" s="21"/>
      <c r="H57" s="33"/>
      <c r="I57" s="21"/>
    </row>
    <row r="58" spans="1:9" ht="24.75" customHeight="1" thickBot="1" thickTop="1">
      <c r="A58" s="24" t="s">
        <v>54</v>
      </c>
      <c r="B58" s="29">
        <v>560039.783</v>
      </c>
      <c r="C58" s="60">
        <v>100</v>
      </c>
      <c r="D58" s="58">
        <v>102.3</v>
      </c>
      <c r="E58" s="59">
        <v>102.9</v>
      </c>
      <c r="G58" s="21"/>
      <c r="H58" s="35"/>
      <c r="I58" s="21"/>
    </row>
    <row r="59" spans="7:9" ht="24.75" customHeight="1">
      <c r="G59" s="21"/>
      <c r="H59" s="21"/>
      <c r="I59" s="21"/>
    </row>
    <row r="60" spans="7:9" ht="24.75" customHeight="1">
      <c r="G60" s="21"/>
      <c r="H60" s="21"/>
      <c r="I60" s="21"/>
    </row>
    <row r="61" spans="7:9" ht="24.75" customHeight="1">
      <c r="G61" s="21"/>
      <c r="H61" s="21"/>
      <c r="I61" s="21"/>
    </row>
  </sheetData>
  <sheetProtection/>
  <mergeCells count="3">
    <mergeCell ref="A1:D1"/>
    <mergeCell ref="A2:D2"/>
    <mergeCell ref="D15:E15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0" zoomScaleNormal="70" zoomScalePageLayoutView="0" workbookViewId="0" topLeftCell="A1">
      <selection activeCell="B3" sqref="B3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5" width="21.625" style="39" customWidth="1"/>
    <col min="6" max="6" width="9.00390625" style="1" customWidth="1"/>
    <col min="7" max="7" width="11.25390625" style="1" bestFit="1" customWidth="1"/>
    <col min="8" max="16384" width="9.00390625" style="1" customWidth="1"/>
  </cols>
  <sheetData>
    <row r="1" spans="1:5" ht="24.75" customHeight="1">
      <c r="A1" s="61" t="s">
        <v>0</v>
      </c>
      <c r="B1" s="61"/>
      <c r="C1" s="61"/>
      <c r="D1" s="61"/>
      <c r="E1" s="37"/>
    </row>
    <row r="2" spans="1:5" ht="24.75" customHeight="1">
      <c r="A2" s="62" t="s">
        <v>1</v>
      </c>
      <c r="B2" s="62"/>
      <c r="C2" s="62"/>
      <c r="D2" s="62"/>
      <c r="E2" s="38"/>
    </row>
    <row r="3" ht="24.75" customHeight="1">
      <c r="A3" s="2" t="s">
        <v>142</v>
      </c>
    </row>
    <row r="4" spans="1:5" s="4" customFormat="1" ht="24.75" customHeight="1">
      <c r="A4" s="3" t="s">
        <v>2</v>
      </c>
      <c r="D4" s="40"/>
      <c r="E4" s="40"/>
    </row>
    <row r="5" spans="1:5" s="4" customFormat="1" ht="24.75" customHeight="1">
      <c r="A5" s="3"/>
      <c r="D5" s="40"/>
      <c r="E5" s="40"/>
    </row>
    <row r="6" spans="1:5" s="4" customFormat="1" ht="24.75" customHeight="1">
      <c r="A6" s="3" t="s">
        <v>3</v>
      </c>
      <c r="B6" s="3" t="s">
        <v>144</v>
      </c>
      <c r="D6" s="40"/>
      <c r="E6" s="40"/>
    </row>
    <row r="7" spans="1:5" s="4" customFormat="1" ht="24.75" customHeight="1">
      <c r="A7" s="3" t="s">
        <v>4</v>
      </c>
      <c r="B7" s="5" t="s">
        <v>145</v>
      </c>
      <c r="D7" s="40"/>
      <c r="E7" s="40"/>
    </row>
    <row r="8" spans="1:5" s="4" customFormat="1" ht="24.75" customHeight="1">
      <c r="A8" s="3" t="s">
        <v>5</v>
      </c>
      <c r="B8" s="4" t="s">
        <v>146</v>
      </c>
      <c r="D8" s="40"/>
      <c r="E8" s="40"/>
    </row>
    <row r="9" spans="1:5" s="4" customFormat="1" ht="24.75" customHeight="1">
      <c r="A9" s="3" t="s">
        <v>6</v>
      </c>
      <c r="B9" s="4" t="s">
        <v>147</v>
      </c>
      <c r="D9" s="40"/>
      <c r="E9" s="40"/>
    </row>
    <row r="10" spans="1:5" s="4" customFormat="1" ht="24.75" customHeight="1">
      <c r="A10" s="3" t="s">
        <v>7</v>
      </c>
      <c r="B10" s="4" t="s">
        <v>148</v>
      </c>
      <c r="D10" s="40"/>
      <c r="E10" s="40"/>
    </row>
    <row r="11" spans="1:5" s="4" customFormat="1" ht="24.75" customHeight="1">
      <c r="A11" s="3" t="s">
        <v>8</v>
      </c>
      <c r="B11" s="4" t="s">
        <v>125</v>
      </c>
      <c r="D11" s="40"/>
      <c r="E11" s="40"/>
    </row>
    <row r="12" spans="1:5" s="4" customFormat="1" ht="24.75" customHeight="1">
      <c r="A12" s="3"/>
      <c r="B12" s="4" t="s">
        <v>149</v>
      </c>
      <c r="D12" s="40"/>
      <c r="E12" s="40"/>
    </row>
    <row r="13" spans="1:5" s="4" customFormat="1" ht="24.75" customHeight="1">
      <c r="A13" s="3"/>
      <c r="D13" s="40"/>
      <c r="E13" s="40"/>
    </row>
    <row r="14" spans="1:5" s="4" customFormat="1" ht="24.75" customHeight="1" thickBot="1">
      <c r="A14" s="3"/>
      <c r="D14" s="40"/>
      <c r="E14" s="40"/>
    </row>
    <row r="15" spans="1:5" s="3" customFormat="1" ht="33" customHeight="1" thickBot="1">
      <c r="A15" s="6" t="s">
        <v>9</v>
      </c>
      <c r="B15" s="7" t="s">
        <v>10</v>
      </c>
      <c r="C15" s="8" t="s">
        <v>11</v>
      </c>
      <c r="D15" s="63" t="s">
        <v>55</v>
      </c>
      <c r="E15" s="64"/>
    </row>
    <row r="16" spans="1:7" ht="24.75" customHeight="1">
      <c r="A16" s="9" t="s">
        <v>12</v>
      </c>
      <c r="B16" s="10">
        <v>558122.473</v>
      </c>
      <c r="C16" s="43">
        <v>100</v>
      </c>
      <c r="D16" s="44">
        <v>99</v>
      </c>
      <c r="E16" s="49">
        <v>98.7</v>
      </c>
      <c r="G16" s="36"/>
    </row>
    <row r="17" spans="1:5" ht="24.75" customHeight="1">
      <c r="A17" s="9" t="s">
        <v>13</v>
      </c>
      <c r="B17" s="10">
        <v>376015.414</v>
      </c>
      <c r="C17" s="43">
        <f>B17/B16*100</f>
        <v>67.371487834714</v>
      </c>
      <c r="D17" s="45">
        <v>100.1</v>
      </c>
      <c r="E17" s="49">
        <v>99.9</v>
      </c>
    </row>
    <row r="18" spans="1:5" ht="24.75" customHeight="1">
      <c r="A18" s="9" t="s">
        <v>14</v>
      </c>
      <c r="B18" s="10">
        <v>13480.23</v>
      </c>
      <c r="C18" s="43">
        <f>B18/B16*100</f>
        <v>2.415281708249723</v>
      </c>
      <c r="D18" s="45">
        <v>100.4</v>
      </c>
      <c r="E18" s="49"/>
    </row>
    <row r="19" spans="1:5" ht="24.75" customHeight="1">
      <c r="A19" s="9" t="s">
        <v>15</v>
      </c>
      <c r="B19" s="10">
        <v>7579.958</v>
      </c>
      <c r="C19" s="43">
        <f>B19/B16*100</f>
        <v>1.3581173249047795</v>
      </c>
      <c r="D19" s="45">
        <v>94.6</v>
      </c>
      <c r="E19" s="49"/>
    </row>
    <row r="20" spans="1:5" ht="24.75" customHeight="1">
      <c r="A20" s="9" t="s">
        <v>16</v>
      </c>
      <c r="B20" s="10">
        <v>145920.91</v>
      </c>
      <c r="C20" s="43">
        <f>B20/B16*100</f>
        <v>26.144962272465243</v>
      </c>
      <c r="D20" s="45">
        <v>100.3</v>
      </c>
      <c r="E20" s="49"/>
    </row>
    <row r="21" spans="1:5" ht="24.75" customHeight="1">
      <c r="A21" s="9" t="s">
        <v>17</v>
      </c>
      <c r="B21" s="10">
        <v>34250.043</v>
      </c>
      <c r="C21" s="43">
        <f>B21/B16*100</f>
        <v>6.1366536301432895</v>
      </c>
      <c r="D21" s="45">
        <v>100</v>
      </c>
      <c r="E21" s="49"/>
    </row>
    <row r="22" spans="1:5" ht="24.75" customHeight="1">
      <c r="A22" s="9" t="s">
        <v>18</v>
      </c>
      <c r="B22" s="10">
        <v>33892.887</v>
      </c>
      <c r="C22" s="43">
        <f>B22/B16*100</f>
        <v>6.072661223946093</v>
      </c>
      <c r="D22" s="45">
        <v>100.2</v>
      </c>
      <c r="E22" s="49"/>
    </row>
    <row r="23" spans="1:5" ht="24.75" customHeight="1">
      <c r="A23" s="9" t="s">
        <v>19</v>
      </c>
      <c r="B23" s="10">
        <v>21854.904</v>
      </c>
      <c r="C23" s="43">
        <f>B23/B16*100</f>
        <v>3.9157900026003793</v>
      </c>
      <c r="D23" s="45">
        <v>92.3</v>
      </c>
      <c r="E23" s="49">
        <v>89.6</v>
      </c>
    </row>
    <row r="24" spans="1:5" ht="24.75" customHeight="1">
      <c r="A24" s="9" t="s">
        <v>20</v>
      </c>
      <c r="B24" s="10">
        <v>75244.813</v>
      </c>
      <c r="C24" s="43">
        <f>B24/B16*100</f>
        <v>13.481774456338725</v>
      </c>
      <c r="D24" s="45">
        <v>102.4</v>
      </c>
      <c r="E24" s="49"/>
    </row>
    <row r="25" spans="1:5" ht="24.75" customHeight="1">
      <c r="A25" s="9" t="s">
        <v>21</v>
      </c>
      <c r="B25" s="10">
        <v>14194.61</v>
      </c>
      <c r="C25" s="43">
        <f>B25/B16*100</f>
        <v>2.543278704349896</v>
      </c>
      <c r="D25" s="45">
        <v>98.7</v>
      </c>
      <c r="E25" s="49"/>
    </row>
    <row r="26" spans="1:5" ht="24.75" customHeight="1">
      <c r="A26" s="9" t="s">
        <v>22</v>
      </c>
      <c r="B26" s="10">
        <v>11639.671</v>
      </c>
      <c r="C26" s="43">
        <f>B26/B16*100</f>
        <v>2.0855048063975734</v>
      </c>
      <c r="D26" s="45">
        <v>99.4</v>
      </c>
      <c r="E26" s="49"/>
    </row>
    <row r="27" spans="1:5" ht="24.75" customHeight="1">
      <c r="A27" s="9" t="s">
        <v>23</v>
      </c>
      <c r="B27" s="10">
        <v>17957.388</v>
      </c>
      <c r="C27" s="43">
        <f>B27/B16*100</f>
        <v>3.217463705318312</v>
      </c>
      <c r="D27" s="45">
        <v>103.2</v>
      </c>
      <c r="E27" s="49"/>
    </row>
    <row r="28" spans="1:5" ht="24.75" customHeight="1">
      <c r="A28" s="11" t="s">
        <v>24</v>
      </c>
      <c r="B28" s="12">
        <v>182107.059</v>
      </c>
      <c r="C28" s="43">
        <f>B28/B16*100</f>
        <v>32.62851216528599</v>
      </c>
      <c r="D28" s="45">
        <v>96.9</v>
      </c>
      <c r="E28" s="49">
        <v>96.3</v>
      </c>
    </row>
    <row r="29" spans="1:5" ht="24.75" customHeight="1">
      <c r="A29" s="11" t="s">
        <v>25</v>
      </c>
      <c r="B29" s="12">
        <v>2896.103</v>
      </c>
      <c r="C29" s="43">
        <f>B29/B16*100</f>
        <v>0.518900983225594</v>
      </c>
      <c r="D29" s="45">
        <v>97.1</v>
      </c>
      <c r="E29" s="49"/>
    </row>
    <row r="30" spans="1:5" ht="24.75" customHeight="1">
      <c r="A30" s="11" t="s">
        <v>26</v>
      </c>
      <c r="B30" s="12">
        <v>9356.158</v>
      </c>
      <c r="C30" s="43">
        <f>B30/B16*100</f>
        <v>1.6763628867529938</v>
      </c>
      <c r="D30" s="46">
        <v>97.1</v>
      </c>
      <c r="E30" s="50"/>
    </row>
    <row r="31" spans="1:5" ht="24.75" customHeight="1">
      <c r="A31" s="11" t="s">
        <v>27</v>
      </c>
      <c r="B31" s="12">
        <v>86370.757</v>
      </c>
      <c r="C31" s="43">
        <f>B31/B16*100</f>
        <v>15.47523369480949</v>
      </c>
      <c r="D31" s="46">
        <v>95.8</v>
      </c>
      <c r="E31" s="50">
        <v>95.9</v>
      </c>
    </row>
    <row r="32" spans="1:5" ht="24.75" customHeight="1">
      <c r="A32" s="11" t="s">
        <v>28</v>
      </c>
      <c r="B32" s="12">
        <v>13428.635</v>
      </c>
      <c r="C32" s="43">
        <f>B32/B16*100</f>
        <v>2.4060373214894715</v>
      </c>
      <c r="D32" s="46">
        <v>96.8</v>
      </c>
      <c r="E32" s="50"/>
    </row>
    <row r="33" spans="1:5" ht="24.75" customHeight="1">
      <c r="A33" s="11" t="s">
        <v>29</v>
      </c>
      <c r="B33" s="12">
        <v>18096.473</v>
      </c>
      <c r="C33" s="43">
        <f>B33/B16*100</f>
        <v>3.2423838629411366</v>
      </c>
      <c r="D33" s="46">
        <v>97.1</v>
      </c>
      <c r="E33" s="50"/>
    </row>
    <row r="34" spans="1:5" ht="24.75" customHeight="1">
      <c r="A34" s="11" t="s">
        <v>30</v>
      </c>
      <c r="B34" s="12">
        <v>13035.416</v>
      </c>
      <c r="C34" s="43">
        <f>B34/B16*100</f>
        <v>2.3355834302697933</v>
      </c>
      <c r="D34" s="46">
        <v>99</v>
      </c>
      <c r="E34" s="50"/>
    </row>
    <row r="35" spans="1:5" ht="24.75" customHeight="1">
      <c r="A35" s="11" t="s">
        <v>31</v>
      </c>
      <c r="B35" s="13">
        <v>9482.33</v>
      </c>
      <c r="C35" s="43">
        <f>B35/B16*100</f>
        <v>1.6989693944827053</v>
      </c>
      <c r="D35" s="45">
        <v>100.7</v>
      </c>
      <c r="E35" s="49">
        <v>93.8</v>
      </c>
    </row>
    <row r="36" spans="1:5" ht="24.75" customHeight="1" thickBot="1">
      <c r="A36" s="14" t="s">
        <v>32</v>
      </c>
      <c r="B36" s="15">
        <v>29441.187</v>
      </c>
      <c r="C36" s="47">
        <f>B36/B16*100</f>
        <v>5.275040591314803</v>
      </c>
      <c r="D36" s="48">
        <v>98.1</v>
      </c>
      <c r="E36" s="51">
        <v>96.2</v>
      </c>
    </row>
    <row r="37" ht="24.75" customHeight="1">
      <c r="C37" s="16"/>
    </row>
    <row r="38" spans="1:9" s="4" customFormat="1" ht="24.75" customHeight="1" thickBot="1">
      <c r="A38" s="3" t="s">
        <v>33</v>
      </c>
      <c r="D38" s="40"/>
      <c r="E38" s="40"/>
      <c r="G38" s="30"/>
      <c r="H38" s="30"/>
      <c r="I38" s="30"/>
    </row>
    <row r="39" spans="1:9" s="20" customFormat="1" ht="33" customHeight="1" thickBot="1">
      <c r="A39" s="17"/>
      <c r="B39" s="18" t="s">
        <v>143</v>
      </c>
      <c r="C39" s="19" t="s">
        <v>11</v>
      </c>
      <c r="D39" s="41" t="s">
        <v>34</v>
      </c>
      <c r="E39" s="42" t="s">
        <v>35</v>
      </c>
      <c r="G39" s="31"/>
      <c r="H39" s="31"/>
      <c r="I39" s="31"/>
    </row>
    <row r="40" spans="1:9" ht="24.75" customHeight="1">
      <c r="A40" s="9" t="s">
        <v>36</v>
      </c>
      <c r="B40" s="25">
        <v>44846.79</v>
      </c>
      <c r="C40" s="43">
        <f>B40/B58*100</f>
        <v>8.035295507622392</v>
      </c>
      <c r="D40" s="52">
        <v>99.3</v>
      </c>
      <c r="E40" s="53">
        <v>99.5</v>
      </c>
      <c r="G40" s="32"/>
      <c r="H40" s="33"/>
      <c r="I40" s="21"/>
    </row>
    <row r="41" spans="1:9" ht="24.75" customHeight="1">
      <c r="A41" s="11" t="s">
        <v>37</v>
      </c>
      <c r="B41" s="26">
        <v>120686.801</v>
      </c>
      <c r="C41" s="43">
        <f>B41/B58*100</f>
        <v>21.623712865616866</v>
      </c>
      <c r="D41" s="54">
        <v>95.3</v>
      </c>
      <c r="E41" s="55">
        <v>95.7</v>
      </c>
      <c r="G41" s="34"/>
      <c r="H41" s="33"/>
      <c r="I41" s="21"/>
    </row>
    <row r="42" spans="1:9" ht="24.75" customHeight="1">
      <c r="A42" s="11" t="s">
        <v>38</v>
      </c>
      <c r="B42" s="26">
        <v>11663.778</v>
      </c>
      <c r="C42" s="43">
        <f>B42/B58*100</f>
        <v>2.0898241092685765</v>
      </c>
      <c r="D42" s="54">
        <v>99.6</v>
      </c>
      <c r="E42" s="55">
        <v>99.8</v>
      </c>
      <c r="G42" s="21"/>
      <c r="H42" s="33"/>
      <c r="I42" s="21"/>
    </row>
    <row r="43" spans="1:9" ht="24.75" customHeight="1">
      <c r="A43" s="11" t="s">
        <v>39</v>
      </c>
      <c r="B43" s="26">
        <v>12996.397</v>
      </c>
      <c r="C43" s="43">
        <f>B43/B58*100</f>
        <v>2.328592312390188</v>
      </c>
      <c r="D43" s="54">
        <v>95</v>
      </c>
      <c r="E43" s="55">
        <v>95.2</v>
      </c>
      <c r="G43" s="21"/>
      <c r="H43" s="33"/>
      <c r="I43" s="21"/>
    </row>
    <row r="44" spans="1:9" ht="24.75" customHeight="1">
      <c r="A44" s="11" t="s">
        <v>40</v>
      </c>
      <c r="B44" s="26">
        <v>33082.676</v>
      </c>
      <c r="C44" s="43">
        <f>B44/B58*100</f>
        <v>5.927493982131768</v>
      </c>
      <c r="D44" s="54">
        <v>106.2</v>
      </c>
      <c r="E44" s="55">
        <v>106.3</v>
      </c>
      <c r="G44" s="21"/>
      <c r="H44" s="33"/>
      <c r="I44" s="21"/>
    </row>
    <row r="45" spans="1:9" ht="24.75" customHeight="1">
      <c r="A45" s="11" t="s">
        <v>41</v>
      </c>
      <c r="B45" s="26">
        <v>28029.107</v>
      </c>
      <c r="C45" s="43">
        <f>B45/B58*100</f>
        <v>5.0220351904733285</v>
      </c>
      <c r="D45" s="54">
        <v>99.2</v>
      </c>
      <c r="E45" s="55">
        <v>99.4</v>
      </c>
      <c r="G45" s="21"/>
      <c r="H45" s="33"/>
      <c r="I45" s="21"/>
    </row>
    <row r="46" spans="1:9" ht="24.75" customHeight="1">
      <c r="A46" s="11" t="s">
        <v>42</v>
      </c>
      <c r="B46" s="26">
        <v>20831.177</v>
      </c>
      <c r="C46" s="43">
        <f>B46/B58*100</f>
        <v>3.7323666413267684</v>
      </c>
      <c r="D46" s="54">
        <v>98.9</v>
      </c>
      <c r="E46" s="55">
        <v>99.6</v>
      </c>
      <c r="G46" s="21"/>
      <c r="H46" s="33"/>
      <c r="I46" s="21"/>
    </row>
    <row r="47" spans="1:9" ht="24.75" customHeight="1">
      <c r="A47" s="11" t="s">
        <v>43</v>
      </c>
      <c r="B47" s="26">
        <v>6190.135</v>
      </c>
      <c r="C47" s="43">
        <f>B47/B58*100</f>
        <v>1.1090997584682456</v>
      </c>
      <c r="D47" s="54">
        <v>89.6</v>
      </c>
      <c r="E47" s="55">
        <v>89.9</v>
      </c>
      <c r="G47" s="21"/>
      <c r="H47" s="33"/>
      <c r="I47" s="21"/>
    </row>
    <row r="48" spans="1:9" ht="24.75" customHeight="1">
      <c r="A48" s="11" t="s">
        <v>44</v>
      </c>
      <c r="B48" s="26">
        <v>2131.422</v>
      </c>
      <c r="C48" s="43">
        <f>B48/B58*100</f>
        <v>0.38189144911926887</v>
      </c>
      <c r="D48" s="54">
        <v>75.7</v>
      </c>
      <c r="E48" s="55">
        <v>75.7</v>
      </c>
      <c r="G48" s="21"/>
      <c r="H48" s="33"/>
      <c r="I48" s="21"/>
    </row>
    <row r="49" spans="1:9" ht="24.75" customHeight="1">
      <c r="A49" s="22" t="s">
        <v>45</v>
      </c>
      <c r="B49" s="27">
        <v>17521.84</v>
      </c>
      <c r="C49" s="43">
        <f>B49/B58*100</f>
        <v>3.1394256364229935</v>
      </c>
      <c r="D49" s="54">
        <v>98.6</v>
      </c>
      <c r="E49" s="55">
        <v>98.9</v>
      </c>
      <c r="G49" s="21"/>
      <c r="H49" s="33"/>
      <c r="I49" s="21"/>
    </row>
    <row r="50" spans="1:9" ht="24.75" customHeight="1">
      <c r="A50" s="22" t="s">
        <v>46</v>
      </c>
      <c r="B50" s="27">
        <v>34842.07</v>
      </c>
      <c r="C50" s="43">
        <f>B50/B58*100</f>
        <v>6.242728376930989</v>
      </c>
      <c r="D50" s="54">
        <v>97.3</v>
      </c>
      <c r="E50" s="55">
        <v>97.9</v>
      </c>
      <c r="G50" s="21"/>
      <c r="H50" s="33"/>
      <c r="I50" s="21"/>
    </row>
    <row r="51" spans="1:9" ht="24.75" customHeight="1">
      <c r="A51" s="22" t="s">
        <v>47</v>
      </c>
      <c r="B51" s="27">
        <v>39020.782</v>
      </c>
      <c r="C51" s="43">
        <f>B51/B58*100</f>
        <v>6.991437164365894</v>
      </c>
      <c r="D51" s="54">
        <v>100.2</v>
      </c>
      <c r="E51" s="55">
        <v>100.5</v>
      </c>
      <c r="G51" s="21"/>
      <c r="H51" s="33"/>
      <c r="I51" s="21"/>
    </row>
    <row r="52" spans="1:9" ht="24.75" customHeight="1">
      <c r="A52" s="22" t="s">
        <v>48</v>
      </c>
      <c r="B52" s="27">
        <v>33363.95</v>
      </c>
      <c r="C52" s="43">
        <f>B52/B58*100</f>
        <v>5.977890447711823</v>
      </c>
      <c r="D52" s="54">
        <v>99.6</v>
      </c>
      <c r="E52" s="55">
        <v>99.8</v>
      </c>
      <c r="G52" s="21"/>
      <c r="H52" s="33"/>
      <c r="I52" s="21"/>
    </row>
    <row r="53" spans="1:9" ht="24.75" customHeight="1">
      <c r="A53" s="22" t="s">
        <v>49</v>
      </c>
      <c r="B53" s="27">
        <v>56195.134</v>
      </c>
      <c r="C53" s="43">
        <f>B53/B58*100</f>
        <v>10.068602630878114</v>
      </c>
      <c r="D53" s="54">
        <v>98.9</v>
      </c>
      <c r="E53" s="55">
        <v>99.3</v>
      </c>
      <c r="G53" s="21"/>
      <c r="H53" s="33"/>
      <c r="I53" s="21"/>
    </row>
    <row r="54" spans="1:9" ht="24.75" customHeight="1">
      <c r="A54" s="22" t="s">
        <v>50</v>
      </c>
      <c r="B54" s="27">
        <v>14181.175</v>
      </c>
      <c r="C54" s="43">
        <f>B54/B58*100</f>
        <v>2.5408715265977113</v>
      </c>
      <c r="D54" s="54">
        <v>100.1</v>
      </c>
      <c r="E54" s="55">
        <v>100.3</v>
      </c>
      <c r="G54" s="21"/>
      <c r="H54" s="33"/>
      <c r="I54" s="21"/>
    </row>
    <row r="55" spans="1:9" ht="24.75" customHeight="1">
      <c r="A55" s="22" t="s">
        <v>51</v>
      </c>
      <c r="B55" s="27">
        <v>6092.741</v>
      </c>
      <c r="C55" s="43">
        <f>B55/B58*100</f>
        <v>1.0916494666933076</v>
      </c>
      <c r="D55" s="54">
        <v>104</v>
      </c>
      <c r="E55" s="55">
        <v>104</v>
      </c>
      <c r="G55" s="21"/>
      <c r="H55" s="33"/>
      <c r="I55" s="21"/>
    </row>
    <row r="56" spans="1:9" ht="24.75" customHeight="1">
      <c r="A56" s="22" t="s">
        <v>52</v>
      </c>
      <c r="B56" s="27">
        <v>10338.496</v>
      </c>
      <c r="C56" s="43">
        <f>B56/B58*100</f>
        <v>1.852370492166152</v>
      </c>
      <c r="D56" s="54">
        <v>99</v>
      </c>
      <c r="E56" s="55">
        <v>99.7</v>
      </c>
      <c r="G56" s="21"/>
      <c r="H56" s="33"/>
      <c r="I56" s="21"/>
    </row>
    <row r="57" spans="1:9" ht="24.75" customHeight="1" thickBot="1">
      <c r="A57" s="23" t="s">
        <v>53</v>
      </c>
      <c r="B57" s="28">
        <v>20401.493</v>
      </c>
      <c r="C57" s="43">
        <f>B57/B58*100</f>
        <v>3.6553792378827934</v>
      </c>
      <c r="D57" s="56">
        <v>96.5</v>
      </c>
      <c r="E57" s="57">
        <v>96.6</v>
      </c>
      <c r="G57" s="21"/>
      <c r="H57" s="33"/>
      <c r="I57" s="21"/>
    </row>
    <row r="58" spans="1:9" ht="24.75" customHeight="1" thickBot="1" thickTop="1">
      <c r="A58" s="24" t="s">
        <v>54</v>
      </c>
      <c r="B58" s="29">
        <v>558122.473</v>
      </c>
      <c r="C58" s="60">
        <v>100</v>
      </c>
      <c r="D58" s="58">
        <v>98.7</v>
      </c>
      <c r="E58" s="59">
        <v>99</v>
      </c>
      <c r="G58" s="21"/>
      <c r="H58" s="35"/>
      <c r="I58" s="21"/>
    </row>
    <row r="59" spans="7:9" ht="24.75" customHeight="1">
      <c r="G59" s="21"/>
      <c r="H59" s="21"/>
      <c r="I59" s="21"/>
    </row>
    <row r="60" spans="7:9" ht="24.75" customHeight="1">
      <c r="G60" s="21"/>
      <c r="H60" s="21"/>
      <c r="I60" s="21"/>
    </row>
    <row r="61" spans="7:9" ht="24.75" customHeight="1">
      <c r="G61" s="21"/>
      <c r="H61" s="21"/>
      <c r="I61" s="21"/>
    </row>
  </sheetData>
  <sheetProtection/>
  <mergeCells count="3">
    <mergeCell ref="A1:D1"/>
    <mergeCell ref="A2:D2"/>
    <mergeCell ref="D15:E15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0" zoomScaleNormal="70" zoomScalePageLayoutView="0" workbookViewId="0" topLeftCell="A1">
      <selection activeCell="B9" sqref="B9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5" width="21.625" style="39" customWidth="1"/>
    <col min="6" max="6" width="9.00390625" style="1" customWidth="1"/>
    <col min="7" max="7" width="11.25390625" style="1" bestFit="1" customWidth="1"/>
    <col min="8" max="16384" width="9.00390625" style="1" customWidth="1"/>
  </cols>
  <sheetData>
    <row r="1" spans="1:5" ht="24.75" customHeight="1">
      <c r="A1" s="61" t="s">
        <v>0</v>
      </c>
      <c r="B1" s="61"/>
      <c r="C1" s="61"/>
      <c r="D1" s="61"/>
      <c r="E1" s="37"/>
    </row>
    <row r="2" spans="1:5" ht="24.75" customHeight="1">
      <c r="A2" s="62" t="s">
        <v>1</v>
      </c>
      <c r="B2" s="62"/>
      <c r="C2" s="62"/>
      <c r="D2" s="62"/>
      <c r="E2" s="38"/>
    </row>
    <row r="3" ht="24.75" customHeight="1">
      <c r="A3" s="2" t="s">
        <v>134</v>
      </c>
    </row>
    <row r="4" spans="1:5" s="4" customFormat="1" ht="24.75" customHeight="1">
      <c r="A4" s="3" t="s">
        <v>2</v>
      </c>
      <c r="D4" s="40"/>
      <c r="E4" s="40"/>
    </row>
    <row r="5" spans="1:5" s="4" customFormat="1" ht="24.75" customHeight="1">
      <c r="A5" s="3"/>
      <c r="D5" s="40"/>
      <c r="E5" s="40"/>
    </row>
    <row r="6" spans="1:5" s="4" customFormat="1" ht="24.75" customHeight="1">
      <c r="A6" s="3" t="s">
        <v>3</v>
      </c>
      <c r="B6" s="3" t="s">
        <v>135</v>
      </c>
      <c r="D6" s="40"/>
      <c r="E6" s="40"/>
    </row>
    <row r="7" spans="1:5" s="4" customFormat="1" ht="24.75" customHeight="1">
      <c r="A7" s="3" t="s">
        <v>4</v>
      </c>
      <c r="B7" s="5" t="s">
        <v>136</v>
      </c>
      <c r="D7" s="40"/>
      <c r="E7" s="40"/>
    </row>
    <row r="8" spans="1:5" s="4" customFormat="1" ht="24.75" customHeight="1">
      <c r="A8" s="3" t="s">
        <v>5</v>
      </c>
      <c r="B8" s="4" t="s">
        <v>141</v>
      </c>
      <c r="D8" s="40"/>
      <c r="E8" s="40"/>
    </row>
    <row r="9" spans="1:5" s="4" customFormat="1" ht="24.75" customHeight="1">
      <c r="A9" s="3" t="s">
        <v>6</v>
      </c>
      <c r="B9" s="4" t="s">
        <v>137</v>
      </c>
      <c r="D9" s="40"/>
      <c r="E9" s="40"/>
    </row>
    <row r="10" spans="1:5" s="4" customFormat="1" ht="24.75" customHeight="1">
      <c r="A10" s="3" t="s">
        <v>7</v>
      </c>
      <c r="B10" s="4" t="s">
        <v>138</v>
      </c>
      <c r="D10" s="40"/>
      <c r="E10" s="40"/>
    </row>
    <row r="11" spans="1:5" s="4" customFormat="1" ht="24.75" customHeight="1">
      <c r="A11" s="3" t="s">
        <v>8</v>
      </c>
      <c r="B11" s="4" t="s">
        <v>117</v>
      </c>
      <c r="D11" s="40"/>
      <c r="E11" s="40"/>
    </row>
    <row r="12" spans="1:5" s="4" customFormat="1" ht="24.75" customHeight="1">
      <c r="A12" s="3"/>
      <c r="B12" s="4" t="s">
        <v>139</v>
      </c>
      <c r="D12" s="40"/>
      <c r="E12" s="40"/>
    </row>
    <row r="13" spans="1:5" s="4" customFormat="1" ht="24.75" customHeight="1">
      <c r="A13" s="3"/>
      <c r="D13" s="40"/>
      <c r="E13" s="40"/>
    </row>
    <row r="14" spans="1:5" s="4" customFormat="1" ht="24.75" customHeight="1" thickBot="1">
      <c r="A14" s="3"/>
      <c r="D14" s="40"/>
      <c r="E14" s="40"/>
    </row>
    <row r="15" spans="1:5" s="3" customFormat="1" ht="33" customHeight="1" thickBot="1">
      <c r="A15" s="6" t="s">
        <v>9</v>
      </c>
      <c r="B15" s="7" t="s">
        <v>10</v>
      </c>
      <c r="C15" s="8" t="s">
        <v>11</v>
      </c>
      <c r="D15" s="63" t="s">
        <v>55</v>
      </c>
      <c r="E15" s="64"/>
    </row>
    <row r="16" spans="1:7" ht="24.75" customHeight="1">
      <c r="A16" s="9" t="s">
        <v>12</v>
      </c>
      <c r="B16" s="10">
        <v>478344.255</v>
      </c>
      <c r="C16" s="43">
        <v>100</v>
      </c>
      <c r="D16" s="44">
        <v>97.8</v>
      </c>
      <c r="E16" s="49">
        <v>97.5</v>
      </c>
      <c r="G16" s="36"/>
    </row>
    <row r="17" spans="1:5" ht="24.75" customHeight="1">
      <c r="A17" s="9" t="s">
        <v>13</v>
      </c>
      <c r="B17" s="10">
        <v>322608.965</v>
      </c>
      <c r="C17" s="43">
        <f>B17/B16*100</f>
        <v>67.44284302107903</v>
      </c>
      <c r="D17" s="45">
        <v>99.1</v>
      </c>
      <c r="E17" s="49">
        <v>98.9</v>
      </c>
    </row>
    <row r="18" spans="1:5" ht="24.75" customHeight="1">
      <c r="A18" s="9" t="s">
        <v>14</v>
      </c>
      <c r="B18" s="10">
        <v>12540.071</v>
      </c>
      <c r="C18" s="43">
        <f>B18/B16*100</f>
        <v>2.621557773281922</v>
      </c>
      <c r="D18" s="45">
        <v>98.7</v>
      </c>
      <c r="E18" s="49"/>
    </row>
    <row r="19" spans="1:5" ht="24.75" customHeight="1">
      <c r="A19" s="9" t="s">
        <v>15</v>
      </c>
      <c r="B19" s="10">
        <v>7077.105</v>
      </c>
      <c r="C19" s="43">
        <f>B19/B16*100</f>
        <v>1.4795003652756318</v>
      </c>
      <c r="D19" s="45">
        <v>99.7</v>
      </c>
      <c r="E19" s="49"/>
    </row>
    <row r="20" spans="1:5" ht="24.75" customHeight="1">
      <c r="A20" s="9" t="s">
        <v>16</v>
      </c>
      <c r="B20" s="10">
        <v>123268.526</v>
      </c>
      <c r="C20" s="43">
        <f>B20/B16*100</f>
        <v>25.769835157735926</v>
      </c>
      <c r="D20" s="45">
        <v>99.9</v>
      </c>
      <c r="E20" s="49"/>
    </row>
    <row r="21" spans="1:5" ht="24.75" customHeight="1">
      <c r="A21" s="9" t="s">
        <v>17</v>
      </c>
      <c r="B21" s="10">
        <v>28254.525</v>
      </c>
      <c r="C21" s="43">
        <f>B21/B16*100</f>
        <v>5.906734470972166</v>
      </c>
      <c r="D21" s="45">
        <v>99.2</v>
      </c>
      <c r="E21" s="49"/>
    </row>
    <row r="22" spans="1:5" ht="24.75" customHeight="1">
      <c r="A22" s="9" t="s">
        <v>18</v>
      </c>
      <c r="B22" s="10">
        <v>29880.481</v>
      </c>
      <c r="C22" s="43">
        <f>B22/B16*100</f>
        <v>6.246647824797226</v>
      </c>
      <c r="D22" s="45">
        <v>97.3</v>
      </c>
      <c r="E22" s="49"/>
    </row>
    <row r="23" spans="1:5" ht="24.75" customHeight="1">
      <c r="A23" s="9" t="s">
        <v>19</v>
      </c>
      <c r="B23" s="10">
        <v>18715.845</v>
      </c>
      <c r="C23" s="43">
        <f>B23/B16*100</f>
        <v>3.9126308729264454</v>
      </c>
      <c r="D23" s="45">
        <v>90.8</v>
      </c>
      <c r="E23" s="49">
        <v>88.1</v>
      </c>
    </row>
    <row r="24" spans="1:5" ht="24.75" customHeight="1">
      <c r="A24" s="9" t="s">
        <v>20</v>
      </c>
      <c r="B24" s="10">
        <v>64832.152</v>
      </c>
      <c r="C24" s="43">
        <f>B24/B16*100</f>
        <v>13.553450537416822</v>
      </c>
      <c r="D24" s="45">
        <v>100.4</v>
      </c>
      <c r="E24" s="49"/>
    </row>
    <row r="25" spans="1:5" ht="24.75" customHeight="1">
      <c r="A25" s="9" t="s">
        <v>21</v>
      </c>
      <c r="B25" s="10">
        <v>12362.954</v>
      </c>
      <c r="C25" s="43">
        <f>B25/B16*100</f>
        <v>2.5845306744616385</v>
      </c>
      <c r="D25" s="45">
        <v>99.9</v>
      </c>
      <c r="E25" s="49"/>
    </row>
    <row r="26" spans="1:5" ht="24.75" customHeight="1">
      <c r="A26" s="9" t="s">
        <v>22</v>
      </c>
      <c r="B26" s="10">
        <v>10049.279</v>
      </c>
      <c r="C26" s="43">
        <f>B26/B16*100</f>
        <v>2.1008465963493173</v>
      </c>
      <c r="D26" s="45">
        <v>98.6</v>
      </c>
      <c r="E26" s="49"/>
    </row>
    <row r="27" spans="1:5" ht="24.75" customHeight="1">
      <c r="A27" s="9" t="s">
        <v>23</v>
      </c>
      <c r="B27" s="10">
        <v>15628.027</v>
      </c>
      <c r="C27" s="43">
        <f>B27/B16*100</f>
        <v>3.2671087478619345</v>
      </c>
      <c r="D27" s="45">
        <v>102.1</v>
      </c>
      <c r="E27" s="49"/>
    </row>
    <row r="28" spans="1:5" ht="24.75" customHeight="1">
      <c r="A28" s="11" t="s">
        <v>24</v>
      </c>
      <c r="B28" s="12">
        <v>155735.29</v>
      </c>
      <c r="C28" s="43">
        <f>B28/B16*100</f>
        <v>32.557156978920965</v>
      </c>
      <c r="D28" s="45">
        <v>95.2</v>
      </c>
      <c r="E28" s="49">
        <v>94.6</v>
      </c>
    </row>
    <row r="29" spans="1:5" ht="24.75" customHeight="1">
      <c r="A29" s="11" t="s">
        <v>25</v>
      </c>
      <c r="B29" s="12">
        <v>2709.493</v>
      </c>
      <c r="C29" s="43">
        <f>B29/B16*100</f>
        <v>0.5664315964242113</v>
      </c>
      <c r="D29" s="45">
        <v>92.3</v>
      </c>
      <c r="E29" s="49"/>
    </row>
    <row r="30" spans="1:5" ht="24.75" customHeight="1">
      <c r="A30" s="11" t="s">
        <v>26</v>
      </c>
      <c r="B30" s="12">
        <v>8441.449</v>
      </c>
      <c r="C30" s="43">
        <f>B30/B16*100</f>
        <v>1.76472256366913</v>
      </c>
      <c r="D30" s="46">
        <v>96.6</v>
      </c>
      <c r="E30" s="50"/>
    </row>
    <row r="31" spans="1:5" ht="24.75" customHeight="1">
      <c r="A31" s="11" t="s">
        <v>27</v>
      </c>
      <c r="B31" s="12">
        <v>73499.02</v>
      </c>
      <c r="C31" s="43">
        <f>B31/B16*100</f>
        <v>15.36529794844092</v>
      </c>
      <c r="D31" s="46">
        <v>94.5</v>
      </c>
      <c r="E31" s="50">
        <v>94.7</v>
      </c>
    </row>
    <row r="32" spans="1:5" ht="24.75" customHeight="1">
      <c r="A32" s="11" t="s">
        <v>28</v>
      </c>
      <c r="B32" s="12">
        <v>12243.189</v>
      </c>
      <c r="C32" s="43">
        <f>B32/B16*100</f>
        <v>2.5594932670404917</v>
      </c>
      <c r="D32" s="46">
        <v>96.5</v>
      </c>
      <c r="E32" s="50"/>
    </row>
    <row r="33" spans="1:5" ht="24.75" customHeight="1">
      <c r="A33" s="11" t="s">
        <v>29</v>
      </c>
      <c r="B33" s="12">
        <v>15499.58</v>
      </c>
      <c r="C33" s="43">
        <f>B33/B16*100</f>
        <v>3.2402563296176723</v>
      </c>
      <c r="D33" s="46">
        <v>95.1</v>
      </c>
      <c r="E33" s="50"/>
    </row>
    <row r="34" spans="1:5" ht="24.75" customHeight="1">
      <c r="A34" s="11" t="s">
        <v>30</v>
      </c>
      <c r="B34" s="12">
        <v>11286.905</v>
      </c>
      <c r="C34" s="43">
        <f>B34/B16*100</f>
        <v>2.359577831660171</v>
      </c>
      <c r="D34" s="46">
        <v>97.7</v>
      </c>
      <c r="E34" s="50"/>
    </row>
    <row r="35" spans="1:5" ht="24.75" customHeight="1">
      <c r="A35" s="11" t="s">
        <v>31</v>
      </c>
      <c r="B35" s="13">
        <v>8087.41</v>
      </c>
      <c r="C35" s="43">
        <f>B35/B16*100</f>
        <v>1.6907091316482936</v>
      </c>
      <c r="D35" s="45">
        <v>96.7</v>
      </c>
      <c r="E35" s="49">
        <v>90</v>
      </c>
    </row>
    <row r="36" spans="1:5" ht="24.75" customHeight="1" thickBot="1">
      <c r="A36" s="14" t="s">
        <v>32</v>
      </c>
      <c r="B36" s="15">
        <v>23968.244</v>
      </c>
      <c r="C36" s="47">
        <f>B36/B16*100</f>
        <v>5.010668310420076</v>
      </c>
      <c r="D36" s="48">
        <v>94.7</v>
      </c>
      <c r="E36" s="51">
        <v>92.7</v>
      </c>
    </row>
    <row r="37" ht="24.75" customHeight="1">
      <c r="C37" s="16"/>
    </row>
    <row r="38" spans="1:9" s="4" customFormat="1" ht="24.75" customHeight="1" thickBot="1">
      <c r="A38" s="3" t="s">
        <v>33</v>
      </c>
      <c r="D38" s="40"/>
      <c r="E38" s="40"/>
      <c r="G38" s="30"/>
      <c r="H38" s="30"/>
      <c r="I38" s="30"/>
    </row>
    <row r="39" spans="1:9" s="20" customFormat="1" ht="33" customHeight="1" thickBot="1">
      <c r="A39" s="17"/>
      <c r="B39" s="18" t="s">
        <v>140</v>
      </c>
      <c r="C39" s="19" t="s">
        <v>11</v>
      </c>
      <c r="D39" s="41" t="s">
        <v>34</v>
      </c>
      <c r="E39" s="42" t="s">
        <v>35</v>
      </c>
      <c r="G39" s="31"/>
      <c r="H39" s="31"/>
      <c r="I39" s="31"/>
    </row>
    <row r="40" spans="1:9" ht="24.75" customHeight="1">
      <c r="A40" s="9" t="s">
        <v>36</v>
      </c>
      <c r="B40" s="25">
        <v>38081.394</v>
      </c>
      <c r="C40" s="43">
        <f>B40/B58*100</f>
        <v>7.96108526483714</v>
      </c>
      <c r="D40" s="52">
        <v>99</v>
      </c>
      <c r="E40" s="53">
        <v>99.2</v>
      </c>
      <c r="G40" s="32"/>
      <c r="H40" s="33"/>
      <c r="I40" s="21"/>
    </row>
    <row r="41" spans="1:9" ht="24.75" customHeight="1">
      <c r="A41" s="11" t="s">
        <v>37</v>
      </c>
      <c r="B41" s="26">
        <v>115733.27</v>
      </c>
      <c r="C41" s="43">
        <f>B41/B58*100</f>
        <v>24.19455628248321</v>
      </c>
      <c r="D41" s="54">
        <v>96.9</v>
      </c>
      <c r="E41" s="55">
        <v>97.3</v>
      </c>
      <c r="G41" s="34"/>
      <c r="H41" s="33"/>
      <c r="I41" s="21"/>
    </row>
    <row r="42" spans="1:9" ht="24.75" customHeight="1">
      <c r="A42" s="11" t="s">
        <v>38</v>
      </c>
      <c r="B42" s="26">
        <v>10959.308</v>
      </c>
      <c r="C42" s="43">
        <f>B42/B58*100</f>
        <v>2.2910922176749047</v>
      </c>
      <c r="D42" s="54">
        <v>94.8</v>
      </c>
      <c r="E42" s="55">
        <v>95</v>
      </c>
      <c r="G42" s="21"/>
      <c r="H42" s="33"/>
      <c r="I42" s="21"/>
    </row>
    <row r="43" spans="1:9" ht="24.75" customHeight="1">
      <c r="A43" s="11" t="s">
        <v>39</v>
      </c>
      <c r="B43" s="26">
        <v>12157.403</v>
      </c>
      <c r="C43" s="43">
        <f>B43/B58*100</f>
        <v>2.541559321121145</v>
      </c>
      <c r="D43" s="54">
        <v>92</v>
      </c>
      <c r="E43" s="55">
        <v>92.2</v>
      </c>
      <c r="G43" s="21"/>
      <c r="H43" s="33"/>
      <c r="I43" s="21"/>
    </row>
    <row r="44" spans="1:9" ht="24.75" customHeight="1">
      <c r="A44" s="11" t="s">
        <v>40</v>
      </c>
      <c r="B44" s="26">
        <v>28174.422</v>
      </c>
      <c r="C44" s="43">
        <f>B44/B58*100</f>
        <v>5.889988581549913</v>
      </c>
      <c r="D44" s="54">
        <v>106.2</v>
      </c>
      <c r="E44" s="55">
        <v>106.4</v>
      </c>
      <c r="G44" s="21"/>
      <c r="H44" s="33"/>
      <c r="I44" s="21"/>
    </row>
    <row r="45" spans="1:9" ht="24.75" customHeight="1">
      <c r="A45" s="11" t="s">
        <v>41</v>
      </c>
      <c r="B45" s="26">
        <v>25095.184</v>
      </c>
      <c r="C45" s="43">
        <f>B45/B58*100</f>
        <v>5.246260143753582</v>
      </c>
      <c r="D45" s="54">
        <v>93.2</v>
      </c>
      <c r="E45" s="55">
        <v>93.6</v>
      </c>
      <c r="G45" s="21"/>
      <c r="H45" s="33"/>
      <c r="I45" s="21"/>
    </row>
    <row r="46" spans="1:9" ht="24.75" customHeight="1">
      <c r="A46" s="11" t="s">
        <v>42</v>
      </c>
      <c r="B46" s="26">
        <v>18390.145</v>
      </c>
      <c r="C46" s="43">
        <f>B46/B58*100</f>
        <v>3.844541835252103</v>
      </c>
      <c r="D46" s="54">
        <v>96.9</v>
      </c>
      <c r="E46" s="55">
        <v>97.7</v>
      </c>
      <c r="G46" s="21"/>
      <c r="H46" s="33"/>
      <c r="I46" s="21"/>
    </row>
    <row r="47" spans="1:9" ht="24.75" customHeight="1">
      <c r="A47" s="11" t="s">
        <v>43</v>
      </c>
      <c r="B47" s="26">
        <v>5575.361</v>
      </c>
      <c r="C47" s="43">
        <f>B47/B58*100</f>
        <v>1.1655540840560528</v>
      </c>
      <c r="D47" s="54">
        <v>87.7</v>
      </c>
      <c r="E47" s="55">
        <v>88.1</v>
      </c>
      <c r="G47" s="21"/>
      <c r="H47" s="33"/>
      <c r="I47" s="21"/>
    </row>
    <row r="48" spans="1:9" ht="24.75" customHeight="1">
      <c r="A48" s="11" t="s">
        <v>44</v>
      </c>
      <c r="B48" s="26">
        <v>1660.817</v>
      </c>
      <c r="C48" s="43">
        <f>B48/B58*100</f>
        <v>0.34720120136072297</v>
      </c>
      <c r="D48" s="54">
        <v>112.2</v>
      </c>
      <c r="E48" s="55">
        <v>112.3</v>
      </c>
      <c r="G48" s="21"/>
      <c r="H48" s="33"/>
      <c r="I48" s="21"/>
    </row>
    <row r="49" spans="1:9" ht="24.75" customHeight="1">
      <c r="A49" s="22" t="s">
        <v>45</v>
      </c>
      <c r="B49" s="27">
        <v>15117.842</v>
      </c>
      <c r="C49" s="43">
        <f>B49/B58*100</f>
        <v>3.1604522981048455</v>
      </c>
      <c r="D49" s="54">
        <v>94.1</v>
      </c>
      <c r="E49" s="55">
        <v>94.4</v>
      </c>
      <c r="G49" s="21"/>
      <c r="H49" s="33"/>
      <c r="I49" s="21"/>
    </row>
    <row r="50" spans="1:9" ht="24.75" customHeight="1">
      <c r="A50" s="22" t="s">
        <v>46</v>
      </c>
      <c r="B50" s="27">
        <v>25094.853</v>
      </c>
      <c r="C50" s="43">
        <f>B50/B58*100</f>
        <v>5.2461909467272685</v>
      </c>
      <c r="D50" s="54">
        <v>95.9</v>
      </c>
      <c r="E50" s="55">
        <v>96.5</v>
      </c>
      <c r="G50" s="21"/>
      <c r="H50" s="33"/>
      <c r="I50" s="21"/>
    </row>
    <row r="51" spans="1:9" ht="24.75" customHeight="1">
      <c r="A51" s="22" t="s">
        <v>47</v>
      </c>
      <c r="B51" s="27">
        <v>28798.027</v>
      </c>
      <c r="C51" s="43">
        <f>B51/B58*100</f>
        <v>6.020355988178429</v>
      </c>
      <c r="D51" s="54">
        <v>100.1</v>
      </c>
      <c r="E51" s="55">
        <v>100.4</v>
      </c>
      <c r="G51" s="21"/>
      <c r="H51" s="33"/>
      <c r="I51" s="21"/>
    </row>
    <row r="52" spans="1:9" ht="24.75" customHeight="1">
      <c r="A52" s="22" t="s">
        <v>48</v>
      </c>
      <c r="B52" s="27">
        <v>29763.596</v>
      </c>
      <c r="C52" s="43">
        <f>B52/B58*100</f>
        <v>6.222212494221343</v>
      </c>
      <c r="D52" s="54">
        <v>99.6</v>
      </c>
      <c r="E52" s="55">
        <v>99.8</v>
      </c>
      <c r="G52" s="21"/>
      <c r="H52" s="33"/>
      <c r="I52" s="21"/>
    </row>
    <row r="53" spans="1:9" ht="24.75" customHeight="1">
      <c r="A53" s="22" t="s">
        <v>49</v>
      </c>
      <c r="B53" s="27">
        <v>36025.666</v>
      </c>
      <c r="C53" s="43">
        <f>B53/B58*100</f>
        <v>7.531326157559894</v>
      </c>
      <c r="D53" s="54">
        <v>96.9</v>
      </c>
      <c r="E53" s="55">
        <v>97.3</v>
      </c>
      <c r="G53" s="21"/>
      <c r="H53" s="33"/>
      <c r="I53" s="21"/>
    </row>
    <row r="54" spans="1:9" ht="24.75" customHeight="1">
      <c r="A54" s="22" t="s">
        <v>50</v>
      </c>
      <c r="B54" s="27">
        <v>12916.966</v>
      </c>
      <c r="C54" s="43">
        <f>B54/B58*100</f>
        <v>2.7003493540441914</v>
      </c>
      <c r="D54" s="54">
        <v>95.8</v>
      </c>
      <c r="E54" s="55">
        <v>96</v>
      </c>
      <c r="G54" s="21"/>
      <c r="H54" s="33"/>
      <c r="I54" s="21"/>
    </row>
    <row r="55" spans="1:9" ht="24.75" customHeight="1">
      <c r="A55" s="22" t="s">
        <v>51</v>
      </c>
      <c r="B55" s="27">
        <v>5560.434</v>
      </c>
      <c r="C55" s="43">
        <f>B55/B58*100</f>
        <v>1.1624335281292342</v>
      </c>
      <c r="D55" s="54">
        <v>95.1</v>
      </c>
      <c r="E55" s="55">
        <v>95.1</v>
      </c>
      <c r="G55" s="21"/>
      <c r="H55" s="33"/>
      <c r="I55" s="21"/>
    </row>
    <row r="56" spans="1:9" ht="24.75" customHeight="1">
      <c r="A56" s="22" t="s">
        <v>52</v>
      </c>
      <c r="B56" s="27">
        <v>8503.515</v>
      </c>
      <c r="C56" s="43">
        <f>B56/B58*100</f>
        <v>1.7776977377934642</v>
      </c>
      <c r="D56" s="54">
        <v>96.3</v>
      </c>
      <c r="E56" s="55">
        <v>96.7</v>
      </c>
      <c r="G56" s="21"/>
      <c r="H56" s="33"/>
      <c r="I56" s="21"/>
    </row>
    <row r="57" spans="1:9" ht="24.75" customHeight="1" thickBot="1">
      <c r="A57" s="23" t="s">
        <v>53</v>
      </c>
      <c r="B57" s="28">
        <v>10600.482</v>
      </c>
      <c r="C57" s="43">
        <f>B57/B58*100</f>
        <v>2.2160780419532786</v>
      </c>
      <c r="D57" s="56">
        <v>96.5</v>
      </c>
      <c r="E57" s="57">
        <v>96.6</v>
      </c>
      <c r="G57" s="21"/>
      <c r="H57" s="33"/>
      <c r="I57" s="21"/>
    </row>
    <row r="58" spans="1:9" ht="24.75" customHeight="1" thickBot="1" thickTop="1">
      <c r="A58" s="24" t="s">
        <v>54</v>
      </c>
      <c r="B58" s="29">
        <v>478344.255</v>
      </c>
      <c r="C58" s="60">
        <v>100</v>
      </c>
      <c r="D58" s="58">
        <v>97.5</v>
      </c>
      <c r="E58" s="59">
        <v>97.8</v>
      </c>
      <c r="G58" s="21"/>
      <c r="H58" s="35"/>
      <c r="I58" s="21"/>
    </row>
    <row r="59" spans="7:9" ht="24.75" customHeight="1">
      <c r="G59" s="21"/>
      <c r="H59" s="21"/>
      <c r="I59" s="21"/>
    </row>
    <row r="60" spans="7:9" ht="24.75" customHeight="1">
      <c r="G60" s="21"/>
      <c r="H60" s="21"/>
      <c r="I60" s="21"/>
    </row>
    <row r="61" spans="7:9" ht="24.75" customHeight="1">
      <c r="G61" s="21"/>
      <c r="H61" s="21"/>
      <c r="I61" s="21"/>
    </row>
  </sheetData>
  <sheetProtection/>
  <mergeCells count="3">
    <mergeCell ref="A1:D1"/>
    <mergeCell ref="A2:D2"/>
    <mergeCell ref="D15:E15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0" zoomScaleNormal="70" zoomScalePageLayoutView="0" workbookViewId="0" topLeftCell="A1">
      <selection activeCell="B40" sqref="B40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5" width="21.625" style="39" customWidth="1"/>
    <col min="6" max="6" width="9.00390625" style="1" customWidth="1"/>
    <col min="7" max="7" width="11.25390625" style="1" bestFit="1" customWidth="1"/>
    <col min="8" max="16384" width="9.00390625" style="1" customWidth="1"/>
  </cols>
  <sheetData>
    <row r="1" spans="1:5" ht="24.75" customHeight="1">
      <c r="A1" s="61" t="s">
        <v>0</v>
      </c>
      <c r="B1" s="61"/>
      <c r="C1" s="61"/>
      <c r="D1" s="61"/>
      <c r="E1" s="37"/>
    </row>
    <row r="2" spans="1:5" ht="24.75" customHeight="1">
      <c r="A2" s="62" t="s">
        <v>1</v>
      </c>
      <c r="B2" s="62"/>
      <c r="C2" s="62"/>
      <c r="D2" s="62"/>
      <c r="E2" s="38"/>
    </row>
    <row r="3" ht="24.75" customHeight="1">
      <c r="A3" s="2" t="s">
        <v>126</v>
      </c>
    </row>
    <row r="4" spans="1:5" s="4" customFormat="1" ht="24.75" customHeight="1">
      <c r="A4" s="3" t="s">
        <v>2</v>
      </c>
      <c r="D4" s="40"/>
      <c r="E4" s="40"/>
    </row>
    <row r="5" spans="1:5" s="4" customFormat="1" ht="24.75" customHeight="1">
      <c r="A5" s="3"/>
      <c r="D5" s="40"/>
      <c r="E5" s="40"/>
    </row>
    <row r="6" spans="1:5" s="4" customFormat="1" ht="24.75" customHeight="1">
      <c r="A6" s="3" t="s">
        <v>3</v>
      </c>
      <c r="B6" s="3" t="s">
        <v>127</v>
      </c>
      <c r="D6" s="40"/>
      <c r="E6" s="40"/>
    </row>
    <row r="7" spans="1:5" s="4" customFormat="1" ht="24.75" customHeight="1">
      <c r="A7" s="3" t="s">
        <v>4</v>
      </c>
      <c r="B7" s="5" t="s">
        <v>128</v>
      </c>
      <c r="D7" s="40"/>
      <c r="E7" s="40"/>
    </row>
    <row r="8" spans="1:5" s="4" customFormat="1" ht="24.75" customHeight="1">
      <c r="A8" s="3" t="s">
        <v>5</v>
      </c>
      <c r="B8" s="4" t="s">
        <v>129</v>
      </c>
      <c r="D8" s="40"/>
      <c r="E8" s="40"/>
    </row>
    <row r="9" spans="1:5" s="4" customFormat="1" ht="24.75" customHeight="1">
      <c r="A9" s="3" t="s">
        <v>6</v>
      </c>
      <c r="B9" s="4" t="s">
        <v>130</v>
      </c>
      <c r="D9" s="40"/>
      <c r="E9" s="40"/>
    </row>
    <row r="10" spans="1:5" s="4" customFormat="1" ht="24.75" customHeight="1">
      <c r="A10" s="3" t="s">
        <v>7</v>
      </c>
      <c r="B10" s="4" t="s">
        <v>131</v>
      </c>
      <c r="D10" s="40"/>
      <c r="E10" s="40"/>
    </row>
    <row r="11" spans="1:5" s="4" customFormat="1" ht="24.75" customHeight="1">
      <c r="A11" s="3" t="s">
        <v>8</v>
      </c>
      <c r="B11" s="4" t="s">
        <v>108</v>
      </c>
      <c r="D11" s="40"/>
      <c r="E11" s="40"/>
    </row>
    <row r="12" spans="1:5" s="4" customFormat="1" ht="24.75" customHeight="1">
      <c r="A12" s="3"/>
      <c r="B12" s="4" t="s">
        <v>132</v>
      </c>
      <c r="D12" s="40"/>
      <c r="E12" s="40"/>
    </row>
    <row r="13" spans="1:5" s="4" customFormat="1" ht="24.75" customHeight="1">
      <c r="A13" s="3"/>
      <c r="D13" s="40"/>
      <c r="E13" s="40"/>
    </row>
    <row r="14" spans="1:5" s="4" customFormat="1" ht="24.75" customHeight="1" thickBot="1">
      <c r="A14" s="3"/>
      <c r="D14" s="40"/>
      <c r="E14" s="40"/>
    </row>
    <row r="15" spans="1:5" s="3" customFormat="1" ht="33" customHeight="1" thickBot="1">
      <c r="A15" s="6" t="s">
        <v>9</v>
      </c>
      <c r="B15" s="7" t="s">
        <v>10</v>
      </c>
      <c r="C15" s="8" t="s">
        <v>11</v>
      </c>
      <c r="D15" s="63" t="s">
        <v>55</v>
      </c>
      <c r="E15" s="64"/>
    </row>
    <row r="16" spans="1:7" ht="24.75" customHeight="1">
      <c r="A16" s="9" t="s">
        <v>12</v>
      </c>
      <c r="B16" s="10">
        <v>440679.401</v>
      </c>
      <c r="C16" s="43">
        <v>100</v>
      </c>
      <c r="D16" s="44">
        <v>99.3</v>
      </c>
      <c r="E16" s="49">
        <v>99.2</v>
      </c>
      <c r="G16" s="36"/>
    </row>
    <row r="17" spans="1:5" ht="24.75" customHeight="1">
      <c r="A17" s="9" t="s">
        <v>13</v>
      </c>
      <c r="B17" s="10">
        <v>297906.734</v>
      </c>
      <c r="C17" s="43">
        <f>B17/B16*100</f>
        <v>67.60169259647333</v>
      </c>
      <c r="D17" s="45">
        <v>99.8</v>
      </c>
      <c r="E17" s="49"/>
    </row>
    <row r="18" spans="1:5" ht="24.75" customHeight="1">
      <c r="A18" s="9" t="s">
        <v>14</v>
      </c>
      <c r="B18" s="10">
        <v>11425.215</v>
      </c>
      <c r="C18" s="43">
        <f>B18/B16*100</f>
        <v>2.5926365003840965</v>
      </c>
      <c r="D18" s="45">
        <v>96.3</v>
      </c>
      <c r="E18" s="49"/>
    </row>
    <row r="19" spans="1:5" ht="24.75" customHeight="1">
      <c r="A19" s="9" t="s">
        <v>15</v>
      </c>
      <c r="B19" s="10">
        <v>6246.323</v>
      </c>
      <c r="C19" s="43">
        <f>B19/B16*100</f>
        <v>1.417430219299041</v>
      </c>
      <c r="D19" s="45">
        <v>95.4</v>
      </c>
      <c r="E19" s="49"/>
    </row>
    <row r="20" spans="1:5" ht="24.75" customHeight="1">
      <c r="A20" s="9" t="s">
        <v>16</v>
      </c>
      <c r="B20" s="10">
        <v>111888.157</v>
      </c>
      <c r="C20" s="43">
        <f>B20/B16*100</f>
        <v>25.38992218517607</v>
      </c>
      <c r="D20" s="45">
        <v>100.5</v>
      </c>
      <c r="E20" s="49"/>
    </row>
    <row r="21" spans="1:5" ht="24.75" customHeight="1">
      <c r="A21" s="9" t="s">
        <v>17</v>
      </c>
      <c r="B21" s="10">
        <v>25842.513</v>
      </c>
      <c r="C21" s="43">
        <f>B21/B16*100</f>
        <v>5.864243470731231</v>
      </c>
      <c r="D21" s="45">
        <v>98.7</v>
      </c>
      <c r="E21" s="49"/>
    </row>
    <row r="22" spans="1:5" ht="24.75" customHeight="1">
      <c r="A22" s="9" t="s">
        <v>18</v>
      </c>
      <c r="B22" s="10">
        <v>28979.774</v>
      </c>
      <c r="C22" s="43">
        <f>B22/B16*100</f>
        <v>6.576158071885915</v>
      </c>
      <c r="D22" s="45">
        <v>102.8</v>
      </c>
      <c r="E22" s="49"/>
    </row>
    <row r="23" spans="1:5" ht="24.75" customHeight="1">
      <c r="A23" s="9" t="s">
        <v>19</v>
      </c>
      <c r="B23" s="10">
        <v>17960.814</v>
      </c>
      <c r="C23" s="43">
        <f>B23/B16*100</f>
        <v>4.075709905941348</v>
      </c>
      <c r="D23" s="45">
        <v>91.2</v>
      </c>
      <c r="E23" s="49"/>
    </row>
    <row r="24" spans="1:5" ht="24.75" customHeight="1">
      <c r="A24" s="9" t="s">
        <v>20</v>
      </c>
      <c r="B24" s="10">
        <v>60647.442</v>
      </c>
      <c r="C24" s="43">
        <f>B24/B16*100</f>
        <v>13.7622593346495</v>
      </c>
      <c r="D24" s="45">
        <v>102.7</v>
      </c>
      <c r="E24" s="49"/>
    </row>
    <row r="25" spans="1:5" ht="24.75" customHeight="1">
      <c r="A25" s="9" t="s">
        <v>21</v>
      </c>
      <c r="B25" s="10">
        <v>11227.062</v>
      </c>
      <c r="C25" s="43">
        <f>B25/B16*100</f>
        <v>2.5476711583349</v>
      </c>
      <c r="D25" s="45">
        <v>99</v>
      </c>
      <c r="E25" s="49"/>
    </row>
    <row r="26" spans="1:5" ht="24.75" customHeight="1">
      <c r="A26" s="9" t="s">
        <v>22</v>
      </c>
      <c r="B26" s="10">
        <v>9510.91</v>
      </c>
      <c r="C26" s="43">
        <f>B26/B16*100</f>
        <v>2.1582379340667206</v>
      </c>
      <c r="D26" s="45">
        <v>97.4</v>
      </c>
      <c r="E26" s="49"/>
    </row>
    <row r="27" spans="1:5" ht="24.75" customHeight="1">
      <c r="A27" s="9" t="s">
        <v>23</v>
      </c>
      <c r="B27" s="10">
        <v>14178.524</v>
      </c>
      <c r="C27" s="43">
        <f>B27/B16*100</f>
        <v>3.2174238160045063</v>
      </c>
      <c r="D27" s="45">
        <v>98</v>
      </c>
      <c r="E27" s="49"/>
    </row>
    <row r="28" spans="1:5" ht="24.75" customHeight="1">
      <c r="A28" s="11" t="s">
        <v>24</v>
      </c>
      <c r="B28" s="12">
        <v>142772.667</v>
      </c>
      <c r="C28" s="43">
        <f>B28/B16*100</f>
        <v>32.39830740352667</v>
      </c>
      <c r="D28" s="45">
        <v>98.2</v>
      </c>
      <c r="E28" s="49">
        <v>97.8</v>
      </c>
    </row>
    <row r="29" spans="1:5" ht="24.75" customHeight="1">
      <c r="A29" s="11" t="s">
        <v>25</v>
      </c>
      <c r="B29" s="12">
        <v>2490.124</v>
      </c>
      <c r="C29" s="43">
        <f>B29/B16*100</f>
        <v>0.5650647600839412</v>
      </c>
      <c r="D29" s="45">
        <v>96.4</v>
      </c>
      <c r="E29" s="49"/>
    </row>
    <row r="30" spans="1:5" ht="24.75" customHeight="1">
      <c r="A30" s="11" t="s">
        <v>26</v>
      </c>
      <c r="B30" s="12">
        <v>7424.272</v>
      </c>
      <c r="C30" s="43">
        <f>B30/B16*100</f>
        <v>1.6847331604682831</v>
      </c>
      <c r="D30" s="46">
        <v>97.1</v>
      </c>
      <c r="E30" s="50"/>
    </row>
    <row r="31" spans="1:5" ht="24.75" customHeight="1">
      <c r="A31" s="11" t="s">
        <v>27</v>
      </c>
      <c r="B31" s="12">
        <v>68886.391</v>
      </c>
      <c r="C31" s="43">
        <f>B31/B16*100</f>
        <v>15.631860904703373</v>
      </c>
      <c r="D31" s="46">
        <v>98.3</v>
      </c>
      <c r="E31" s="50">
        <v>98.5</v>
      </c>
    </row>
    <row r="32" spans="1:5" ht="24.75" customHeight="1">
      <c r="A32" s="11" t="s">
        <v>28</v>
      </c>
      <c r="B32" s="12">
        <v>10766.061</v>
      </c>
      <c r="C32" s="43">
        <f>B32/B16*100</f>
        <v>2.4430597335771544</v>
      </c>
      <c r="D32" s="46">
        <v>100.4</v>
      </c>
      <c r="E32" s="50"/>
    </row>
    <row r="33" spans="1:5" ht="24.75" customHeight="1">
      <c r="A33" s="11" t="s">
        <v>29</v>
      </c>
      <c r="B33" s="12">
        <v>14151.201</v>
      </c>
      <c r="C33" s="43">
        <f>B33/B16*100</f>
        <v>3.2112236169623</v>
      </c>
      <c r="D33" s="46">
        <v>97.6</v>
      </c>
      <c r="E33" s="50"/>
    </row>
    <row r="34" spans="1:5" ht="24.75" customHeight="1">
      <c r="A34" s="11" t="s">
        <v>30</v>
      </c>
      <c r="B34" s="12">
        <v>9984.323</v>
      </c>
      <c r="C34" s="43">
        <f>B34/B16*100</f>
        <v>2.265665918884191</v>
      </c>
      <c r="D34" s="46">
        <v>97.6</v>
      </c>
      <c r="E34" s="50"/>
    </row>
    <row r="35" spans="1:5" ht="24.75" customHeight="1">
      <c r="A35" s="11" t="s">
        <v>31</v>
      </c>
      <c r="B35" s="13">
        <v>7265.598</v>
      </c>
      <c r="C35" s="43">
        <f>B35/B16*100</f>
        <v>1.6487264854024797</v>
      </c>
      <c r="D35" s="45">
        <v>100.1</v>
      </c>
      <c r="E35" s="49">
        <v>91.8</v>
      </c>
    </row>
    <row r="36" spans="1:5" ht="24.75" customHeight="1" thickBot="1">
      <c r="A36" s="14" t="s">
        <v>32</v>
      </c>
      <c r="B36" s="15">
        <v>21804.697</v>
      </c>
      <c r="C36" s="47">
        <f>B36/B16*100</f>
        <v>4.947972823444951</v>
      </c>
      <c r="D36" s="48">
        <v>97.4</v>
      </c>
      <c r="E36" s="51"/>
    </row>
    <row r="37" ht="24.75" customHeight="1">
      <c r="C37" s="16"/>
    </row>
    <row r="38" spans="1:9" s="4" customFormat="1" ht="24.75" customHeight="1" thickBot="1">
      <c r="A38" s="3" t="s">
        <v>33</v>
      </c>
      <c r="D38" s="40"/>
      <c r="E38" s="40"/>
      <c r="G38" s="30"/>
      <c r="H38" s="30"/>
      <c r="I38" s="30"/>
    </row>
    <row r="39" spans="1:9" s="20" customFormat="1" ht="33" customHeight="1" thickBot="1">
      <c r="A39" s="17"/>
      <c r="B39" s="18" t="s">
        <v>133</v>
      </c>
      <c r="C39" s="19" t="s">
        <v>11</v>
      </c>
      <c r="D39" s="41" t="s">
        <v>34</v>
      </c>
      <c r="E39" s="42" t="s">
        <v>35</v>
      </c>
      <c r="G39" s="31"/>
      <c r="H39" s="31"/>
      <c r="I39" s="31"/>
    </row>
    <row r="40" spans="1:9" ht="24.75" customHeight="1">
      <c r="A40" s="9" t="s">
        <v>36</v>
      </c>
      <c r="B40" s="25">
        <v>27473.508</v>
      </c>
      <c r="C40" s="43">
        <f>B40/B58*100</f>
        <v>6.234352669459129</v>
      </c>
      <c r="D40" s="52">
        <v>102.6</v>
      </c>
      <c r="E40" s="53">
        <v>102.7</v>
      </c>
      <c r="G40" s="32"/>
      <c r="H40" s="33"/>
      <c r="I40" s="21"/>
    </row>
    <row r="41" spans="1:9" ht="24.75" customHeight="1">
      <c r="A41" s="11" t="s">
        <v>37</v>
      </c>
      <c r="B41" s="26">
        <v>103231.877</v>
      </c>
      <c r="C41" s="43">
        <f>B41/B58*100</f>
        <v>23.425618888866556</v>
      </c>
      <c r="D41" s="54">
        <v>100</v>
      </c>
      <c r="E41" s="55">
        <v>100.2</v>
      </c>
      <c r="G41" s="34"/>
      <c r="H41" s="33"/>
      <c r="I41" s="21"/>
    </row>
    <row r="42" spans="1:9" ht="24.75" customHeight="1">
      <c r="A42" s="11" t="s">
        <v>38</v>
      </c>
      <c r="B42" s="26">
        <v>9937.942</v>
      </c>
      <c r="C42" s="43">
        <f>B42/B58*100</f>
        <v>2.2551410339236617</v>
      </c>
      <c r="D42" s="54">
        <v>98.3</v>
      </c>
      <c r="E42" s="55">
        <v>98.5</v>
      </c>
      <c r="G42" s="21"/>
      <c r="H42" s="33"/>
      <c r="I42" s="21"/>
    </row>
    <row r="43" spans="1:9" ht="24.75" customHeight="1">
      <c r="A43" s="11" t="s">
        <v>39</v>
      </c>
      <c r="B43" s="26">
        <v>11301.121</v>
      </c>
      <c r="C43" s="43">
        <f>B43/B58*100</f>
        <v>2.5644767997676383</v>
      </c>
      <c r="D43" s="54">
        <v>100.1</v>
      </c>
      <c r="E43" s="55">
        <v>100.3</v>
      </c>
      <c r="G43" s="21"/>
      <c r="H43" s="33"/>
      <c r="I43" s="21"/>
    </row>
    <row r="44" spans="1:9" ht="24.75" customHeight="1">
      <c r="A44" s="11" t="s">
        <v>40</v>
      </c>
      <c r="B44" s="26">
        <v>28530.843</v>
      </c>
      <c r="C44" s="43">
        <f>B44/B58*100</f>
        <v>6.474285599748285</v>
      </c>
      <c r="D44" s="54">
        <v>103.7</v>
      </c>
      <c r="E44" s="55">
        <v>103.8</v>
      </c>
      <c r="G44" s="21"/>
      <c r="H44" s="33"/>
      <c r="I44" s="21"/>
    </row>
    <row r="45" spans="1:9" ht="24.75" customHeight="1">
      <c r="A45" s="11" t="s">
        <v>41</v>
      </c>
      <c r="B45" s="26">
        <v>24355.86</v>
      </c>
      <c r="C45" s="43">
        <f>B45/B58*100</f>
        <v>5.5268886961203805</v>
      </c>
      <c r="D45" s="54">
        <v>96.9</v>
      </c>
      <c r="E45" s="55">
        <v>97.2</v>
      </c>
      <c r="G45" s="21"/>
      <c r="H45" s="33"/>
      <c r="I45" s="21"/>
    </row>
    <row r="46" spans="1:9" ht="24.75" customHeight="1">
      <c r="A46" s="11" t="s">
        <v>42</v>
      </c>
      <c r="B46" s="26">
        <v>17683.327</v>
      </c>
      <c r="C46" s="43">
        <f>B46/B58*100</f>
        <v>4.012741907126265</v>
      </c>
      <c r="D46" s="54">
        <v>96.9</v>
      </c>
      <c r="E46" s="55">
        <v>97.1</v>
      </c>
      <c r="G46" s="21"/>
      <c r="H46" s="33"/>
      <c r="I46" s="21"/>
    </row>
    <row r="47" spans="1:9" ht="24.75" customHeight="1">
      <c r="A47" s="11" t="s">
        <v>43</v>
      </c>
      <c r="B47" s="26">
        <v>5618.638</v>
      </c>
      <c r="C47" s="43">
        <f>B47/B58*100</f>
        <v>1.274994471547809</v>
      </c>
      <c r="D47" s="54">
        <v>91.7</v>
      </c>
      <c r="E47" s="55">
        <v>91.8</v>
      </c>
      <c r="G47" s="21"/>
      <c r="H47" s="33"/>
      <c r="I47" s="21"/>
    </row>
    <row r="48" spans="1:9" ht="24.75" customHeight="1">
      <c r="A48" s="11" t="s">
        <v>44</v>
      </c>
      <c r="B48" s="26">
        <v>1050.215</v>
      </c>
      <c r="C48" s="43">
        <f>B48/B58*100</f>
        <v>0.23831724324232706</v>
      </c>
      <c r="D48" s="54">
        <v>91.6</v>
      </c>
      <c r="E48" s="55">
        <v>91.6</v>
      </c>
      <c r="G48" s="21"/>
      <c r="H48" s="33"/>
      <c r="I48" s="21"/>
    </row>
    <row r="49" spans="1:9" ht="24.75" customHeight="1">
      <c r="A49" s="22" t="s">
        <v>45</v>
      </c>
      <c r="B49" s="27">
        <v>14598.129</v>
      </c>
      <c r="C49" s="43">
        <f>B49/B58*100</f>
        <v>3.312641563656841</v>
      </c>
      <c r="D49" s="54">
        <v>98.8</v>
      </c>
      <c r="E49" s="55">
        <v>98.8</v>
      </c>
      <c r="G49" s="21"/>
      <c r="H49" s="33"/>
      <c r="I49" s="21"/>
    </row>
    <row r="50" spans="1:9" ht="24.75" customHeight="1">
      <c r="A50" s="22" t="s">
        <v>46</v>
      </c>
      <c r="B50" s="27">
        <v>24192.903</v>
      </c>
      <c r="C50" s="43">
        <f>B50/B58*100</f>
        <v>5.48991011268076</v>
      </c>
      <c r="D50" s="54">
        <v>97</v>
      </c>
      <c r="E50" s="55">
        <v>97</v>
      </c>
      <c r="G50" s="21"/>
      <c r="H50" s="33"/>
      <c r="I50" s="21"/>
    </row>
    <row r="51" spans="1:9" ht="24.75" customHeight="1">
      <c r="A51" s="22" t="s">
        <v>47</v>
      </c>
      <c r="B51" s="27">
        <v>28222.373</v>
      </c>
      <c r="C51" s="43">
        <f>B51/B58*100</f>
        <v>6.404286866133776</v>
      </c>
      <c r="D51" s="54">
        <v>99.2</v>
      </c>
      <c r="E51" s="55">
        <v>99.3</v>
      </c>
      <c r="G51" s="21"/>
      <c r="H51" s="33"/>
      <c r="I51" s="21"/>
    </row>
    <row r="52" spans="1:9" ht="24.75" customHeight="1">
      <c r="A52" s="22" t="s">
        <v>48</v>
      </c>
      <c r="B52" s="27">
        <v>26349.401</v>
      </c>
      <c r="C52" s="43">
        <f>B52/B58*100</f>
        <v>5.979267680814516</v>
      </c>
      <c r="D52" s="54">
        <v>99</v>
      </c>
      <c r="E52" s="55">
        <v>98.9</v>
      </c>
      <c r="G52" s="21"/>
      <c r="H52" s="33"/>
      <c r="I52" s="21"/>
    </row>
    <row r="53" spans="1:9" ht="24.75" customHeight="1">
      <c r="A53" s="22" t="s">
        <v>49</v>
      </c>
      <c r="B53" s="27">
        <v>31745.583</v>
      </c>
      <c r="C53" s="43">
        <f>B53/B58*100</f>
        <v>7.203781916731796</v>
      </c>
      <c r="D53" s="54">
        <v>97.9</v>
      </c>
      <c r="E53" s="55">
        <v>97.9</v>
      </c>
      <c r="G53" s="21"/>
      <c r="H53" s="33"/>
      <c r="I53" s="21"/>
    </row>
    <row r="54" spans="1:9" ht="24.75" customHeight="1">
      <c r="A54" s="22" t="s">
        <v>50</v>
      </c>
      <c r="B54" s="27">
        <v>13612.93</v>
      </c>
      <c r="C54" s="43">
        <f>B54/B58*100</f>
        <v>3.0890779031443767</v>
      </c>
      <c r="D54" s="54">
        <v>96.9</v>
      </c>
      <c r="E54" s="55">
        <v>97</v>
      </c>
      <c r="G54" s="21"/>
      <c r="H54" s="33"/>
      <c r="I54" s="21"/>
    </row>
    <row r="55" spans="1:9" ht="24.75" customHeight="1">
      <c r="A55" s="22" t="s">
        <v>51</v>
      </c>
      <c r="B55" s="27">
        <v>5279.758</v>
      </c>
      <c r="C55" s="43">
        <f>B55/B58*100</f>
        <v>1.1980950296335724</v>
      </c>
      <c r="D55" s="54">
        <v>98</v>
      </c>
      <c r="E55" s="55">
        <v>98</v>
      </c>
      <c r="G55" s="21"/>
      <c r="H55" s="33"/>
      <c r="I55" s="21"/>
    </row>
    <row r="56" spans="1:9" ht="24.75" customHeight="1">
      <c r="A56" s="22" t="s">
        <v>52</v>
      </c>
      <c r="B56" s="27">
        <v>8329.888</v>
      </c>
      <c r="C56" s="43">
        <f>B56/B58*100</f>
        <v>1.8902376605526885</v>
      </c>
      <c r="D56" s="54">
        <v>99.8</v>
      </c>
      <c r="E56" s="55">
        <v>99.8</v>
      </c>
      <c r="G56" s="21"/>
      <c r="H56" s="33"/>
      <c r="I56" s="21"/>
    </row>
    <row r="57" spans="1:9" ht="24.75" customHeight="1" thickBot="1">
      <c r="A57" s="23" t="s">
        <v>53</v>
      </c>
      <c r="B57" s="28">
        <v>9932.423</v>
      </c>
      <c r="C57" s="43">
        <f>B57/B58*100</f>
        <v>2.2538886495400314</v>
      </c>
      <c r="D57" s="56">
        <v>98.9</v>
      </c>
      <c r="E57" s="57">
        <v>98.9</v>
      </c>
      <c r="G57" s="21"/>
      <c r="H57" s="33"/>
      <c r="I57" s="21"/>
    </row>
    <row r="58" spans="1:9" ht="24.75" customHeight="1" thickBot="1" thickTop="1">
      <c r="A58" s="24" t="s">
        <v>54</v>
      </c>
      <c r="B58" s="29">
        <v>440679.401</v>
      </c>
      <c r="C58" s="60">
        <v>100</v>
      </c>
      <c r="D58" s="58">
        <v>99.2</v>
      </c>
      <c r="E58" s="59">
        <v>99.3</v>
      </c>
      <c r="G58" s="21"/>
      <c r="H58" s="35"/>
      <c r="I58" s="21"/>
    </row>
    <row r="59" spans="7:9" ht="24.75" customHeight="1">
      <c r="G59" s="21"/>
      <c r="H59" s="21"/>
      <c r="I59" s="21"/>
    </row>
    <row r="60" spans="7:9" ht="24.75" customHeight="1">
      <c r="G60" s="21"/>
      <c r="H60" s="21"/>
      <c r="I60" s="21"/>
    </row>
    <row r="61" spans="7:9" ht="24.75" customHeight="1">
      <c r="G61" s="21"/>
      <c r="H61" s="21"/>
      <c r="I61" s="21"/>
    </row>
  </sheetData>
  <sheetProtection/>
  <mergeCells count="3">
    <mergeCell ref="A1:D1"/>
    <mergeCell ref="A2:D2"/>
    <mergeCell ref="D15:E15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0" zoomScaleNormal="70" zoomScalePageLayoutView="0" workbookViewId="0" topLeftCell="A1">
      <selection activeCell="A3" sqref="A3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5" width="21.625" style="39" customWidth="1"/>
    <col min="6" max="6" width="9.00390625" style="1" customWidth="1"/>
    <col min="7" max="7" width="11.25390625" style="1" bestFit="1" customWidth="1"/>
    <col min="8" max="16384" width="9.00390625" style="1" customWidth="1"/>
  </cols>
  <sheetData>
    <row r="1" spans="1:5" ht="24.75" customHeight="1">
      <c r="A1" s="61" t="s">
        <v>0</v>
      </c>
      <c r="B1" s="61"/>
      <c r="C1" s="61"/>
      <c r="D1" s="61"/>
      <c r="E1" s="37"/>
    </row>
    <row r="2" spans="1:5" ht="24.75" customHeight="1">
      <c r="A2" s="62" t="s">
        <v>1</v>
      </c>
      <c r="B2" s="62"/>
      <c r="C2" s="62"/>
      <c r="D2" s="62"/>
      <c r="E2" s="38"/>
    </row>
    <row r="3" ht="24.75" customHeight="1">
      <c r="A3" s="2" t="s">
        <v>118</v>
      </c>
    </row>
    <row r="4" spans="1:5" s="4" customFormat="1" ht="24.75" customHeight="1">
      <c r="A4" s="3" t="s">
        <v>2</v>
      </c>
      <c r="D4" s="40"/>
      <c r="E4" s="40"/>
    </row>
    <row r="5" spans="1:5" s="4" customFormat="1" ht="24.75" customHeight="1">
      <c r="A5" s="3"/>
      <c r="D5" s="40"/>
      <c r="E5" s="40"/>
    </row>
    <row r="6" spans="1:5" s="4" customFormat="1" ht="24.75" customHeight="1">
      <c r="A6" s="3" t="s">
        <v>3</v>
      </c>
      <c r="B6" s="3" t="s">
        <v>120</v>
      </c>
      <c r="D6" s="40"/>
      <c r="E6" s="40"/>
    </row>
    <row r="7" spans="1:5" s="4" customFormat="1" ht="24.75" customHeight="1">
      <c r="A7" s="3" t="s">
        <v>4</v>
      </c>
      <c r="B7" s="5" t="s">
        <v>121</v>
      </c>
      <c r="D7" s="40"/>
      <c r="E7" s="40"/>
    </row>
    <row r="8" spans="1:5" s="4" customFormat="1" ht="24.75" customHeight="1">
      <c r="A8" s="3" t="s">
        <v>5</v>
      </c>
      <c r="B8" s="4" t="s">
        <v>122</v>
      </c>
      <c r="D8" s="40"/>
      <c r="E8" s="40"/>
    </row>
    <row r="9" spans="1:5" s="4" customFormat="1" ht="24.75" customHeight="1">
      <c r="A9" s="3" t="s">
        <v>6</v>
      </c>
      <c r="B9" s="4" t="s">
        <v>123</v>
      </c>
      <c r="D9" s="40"/>
      <c r="E9" s="40"/>
    </row>
    <row r="10" spans="1:5" s="4" customFormat="1" ht="24.75" customHeight="1">
      <c r="A10" s="3" t="s">
        <v>7</v>
      </c>
      <c r="B10" s="4" t="s">
        <v>124</v>
      </c>
      <c r="D10" s="40"/>
      <c r="E10" s="40"/>
    </row>
    <row r="11" spans="1:5" s="4" customFormat="1" ht="24.75" customHeight="1">
      <c r="A11" s="3" t="s">
        <v>8</v>
      </c>
      <c r="B11" s="4" t="s">
        <v>99</v>
      </c>
      <c r="D11" s="40"/>
      <c r="E11" s="40"/>
    </row>
    <row r="12" spans="1:5" s="4" customFormat="1" ht="24.75" customHeight="1">
      <c r="A12" s="3"/>
      <c r="B12" s="4" t="s">
        <v>125</v>
      </c>
      <c r="D12" s="40"/>
      <c r="E12" s="40"/>
    </row>
    <row r="13" spans="1:5" s="4" customFormat="1" ht="24.75" customHeight="1">
      <c r="A13" s="3"/>
      <c r="D13" s="40"/>
      <c r="E13" s="40"/>
    </row>
    <row r="14" spans="1:5" s="4" customFormat="1" ht="24.75" customHeight="1" thickBot="1">
      <c r="A14" s="3"/>
      <c r="D14" s="40"/>
      <c r="E14" s="40"/>
    </row>
    <row r="15" spans="1:5" s="3" customFormat="1" ht="33" customHeight="1" thickBot="1">
      <c r="A15" s="6" t="s">
        <v>9</v>
      </c>
      <c r="B15" s="7" t="s">
        <v>10</v>
      </c>
      <c r="C15" s="8" t="s">
        <v>11</v>
      </c>
      <c r="D15" s="63" t="s">
        <v>55</v>
      </c>
      <c r="E15" s="64"/>
    </row>
    <row r="16" spans="1:7" ht="24.75" customHeight="1">
      <c r="A16" s="9" t="s">
        <v>12</v>
      </c>
      <c r="B16" s="10">
        <v>427237.649</v>
      </c>
      <c r="C16" s="43">
        <v>100</v>
      </c>
      <c r="D16" s="44">
        <v>99.7</v>
      </c>
      <c r="E16" s="49">
        <v>99.6</v>
      </c>
      <c r="G16" s="36"/>
    </row>
    <row r="17" spans="1:5" ht="24.75" customHeight="1">
      <c r="A17" s="9" t="s">
        <v>13</v>
      </c>
      <c r="B17" s="10">
        <v>287235.979</v>
      </c>
      <c r="C17" s="43">
        <f>B17/B16*100</f>
        <v>67.23096142681003</v>
      </c>
      <c r="D17" s="45">
        <v>100.5</v>
      </c>
      <c r="E17" s="49"/>
    </row>
    <row r="18" spans="1:5" ht="24.75" customHeight="1">
      <c r="A18" s="9" t="s">
        <v>14</v>
      </c>
      <c r="B18" s="10">
        <v>11352.005</v>
      </c>
      <c r="C18" s="43">
        <f>B18/B16*100</f>
        <v>2.657070374432287</v>
      </c>
      <c r="D18" s="45">
        <v>99.5</v>
      </c>
      <c r="E18" s="49"/>
    </row>
    <row r="19" spans="1:5" ht="24.75" customHeight="1">
      <c r="A19" s="9" t="s">
        <v>15</v>
      </c>
      <c r="B19" s="10">
        <v>5850.079</v>
      </c>
      <c r="C19" s="43">
        <f>B19/B16*100</f>
        <v>1.3692798407848181</v>
      </c>
      <c r="D19" s="45">
        <v>98.5</v>
      </c>
      <c r="E19" s="49"/>
    </row>
    <row r="20" spans="1:5" ht="24.75" customHeight="1">
      <c r="A20" s="9" t="s">
        <v>16</v>
      </c>
      <c r="B20" s="10">
        <v>105535.021</v>
      </c>
      <c r="C20" s="43">
        <f>B20/B16*100</f>
        <v>24.70171372935347</v>
      </c>
      <c r="D20" s="45">
        <v>101.3</v>
      </c>
      <c r="E20" s="49"/>
    </row>
    <row r="21" spans="1:5" ht="24.75" customHeight="1">
      <c r="A21" s="9" t="s">
        <v>17</v>
      </c>
      <c r="B21" s="10">
        <v>25416.923</v>
      </c>
      <c r="C21" s="43">
        <f>B21/B16*100</f>
        <v>5.949129965369695</v>
      </c>
      <c r="D21" s="45">
        <v>100.8</v>
      </c>
      <c r="E21" s="49"/>
    </row>
    <row r="22" spans="1:5" ht="24.75" customHeight="1">
      <c r="A22" s="9" t="s">
        <v>18</v>
      </c>
      <c r="B22" s="10">
        <v>26158.557</v>
      </c>
      <c r="C22" s="43">
        <f>B22/B16*100</f>
        <v>6.122718131519351</v>
      </c>
      <c r="D22" s="45">
        <v>98.7</v>
      </c>
      <c r="E22" s="49"/>
    </row>
    <row r="23" spans="1:5" ht="24.75" customHeight="1">
      <c r="A23" s="9" t="s">
        <v>19</v>
      </c>
      <c r="B23" s="10">
        <v>17908.591</v>
      </c>
      <c r="C23" s="43">
        <f>B23/B16*100</f>
        <v>4.191716493599562</v>
      </c>
      <c r="D23" s="45">
        <v>92.5</v>
      </c>
      <c r="E23" s="49"/>
    </row>
    <row r="24" spans="1:5" ht="24.75" customHeight="1">
      <c r="A24" s="9" t="s">
        <v>20</v>
      </c>
      <c r="B24" s="10">
        <v>59327.29</v>
      </c>
      <c r="C24" s="43">
        <f>B24/B16*100</f>
        <v>13.886250460104</v>
      </c>
      <c r="D24" s="45">
        <v>102.5</v>
      </c>
      <c r="E24" s="49"/>
    </row>
    <row r="25" spans="1:5" ht="24.75" customHeight="1">
      <c r="A25" s="9" t="s">
        <v>21</v>
      </c>
      <c r="B25" s="10">
        <v>11413.623</v>
      </c>
      <c r="C25" s="43">
        <f>B25/B16*100</f>
        <v>2.6714927925277485</v>
      </c>
      <c r="D25" s="45">
        <v>100.5</v>
      </c>
      <c r="E25" s="49"/>
    </row>
    <row r="26" spans="1:5" ht="24.75" customHeight="1">
      <c r="A26" s="9" t="s">
        <v>22</v>
      </c>
      <c r="B26" s="10">
        <v>9511.463</v>
      </c>
      <c r="C26" s="43">
        <f>B26/B16*100</f>
        <v>2.2262698575986217</v>
      </c>
      <c r="D26" s="45">
        <v>98.1</v>
      </c>
      <c r="E26" s="49"/>
    </row>
    <row r="27" spans="1:5" ht="24.75" customHeight="1">
      <c r="A27" s="9" t="s">
        <v>23</v>
      </c>
      <c r="B27" s="10">
        <v>14762.427</v>
      </c>
      <c r="C27" s="43">
        <f>B27/B16*100</f>
        <v>3.4553197815204717</v>
      </c>
      <c r="D27" s="45">
        <v>102.44</v>
      </c>
      <c r="E27" s="49"/>
    </row>
    <row r="28" spans="1:5" ht="24.75" customHeight="1">
      <c r="A28" s="11" t="s">
        <v>24</v>
      </c>
      <c r="B28" s="12">
        <v>140001.67</v>
      </c>
      <c r="C28" s="43">
        <f>B28/B16*100</f>
        <v>32.76903857318998</v>
      </c>
      <c r="D28" s="45">
        <v>98.1</v>
      </c>
      <c r="E28" s="49">
        <v>97.8</v>
      </c>
    </row>
    <row r="29" spans="1:5" ht="24.75" customHeight="1">
      <c r="A29" s="11" t="s">
        <v>25</v>
      </c>
      <c r="B29" s="12">
        <v>2360.659</v>
      </c>
      <c r="C29" s="43">
        <f>B29/B16*100</f>
        <v>0.5525400220522233</v>
      </c>
      <c r="D29" s="45">
        <v>97.7</v>
      </c>
      <c r="E29" s="49"/>
    </row>
    <row r="30" spans="1:5" ht="24.75" customHeight="1">
      <c r="A30" s="11" t="s">
        <v>26</v>
      </c>
      <c r="B30" s="12">
        <v>7616.136</v>
      </c>
      <c r="C30" s="43">
        <f>B30/B16*100</f>
        <v>1.7826462667385385</v>
      </c>
      <c r="D30" s="46">
        <v>99.8</v>
      </c>
      <c r="E30" s="50"/>
    </row>
    <row r="31" spans="1:5" ht="24.75" customHeight="1">
      <c r="A31" s="11" t="s">
        <v>27</v>
      </c>
      <c r="B31" s="12">
        <v>64558.451</v>
      </c>
      <c r="C31" s="43">
        <f>B31/B16*100</f>
        <v>15.110665258810094</v>
      </c>
      <c r="D31" s="46">
        <v>97.1</v>
      </c>
      <c r="E31" s="50">
        <v>97.3</v>
      </c>
    </row>
    <row r="32" spans="1:5" ht="24.75" customHeight="1">
      <c r="A32" s="11" t="s">
        <v>28</v>
      </c>
      <c r="B32" s="12">
        <v>10875.628</v>
      </c>
      <c r="C32" s="43">
        <f>B32/B16*100</f>
        <v>2.545568730999173</v>
      </c>
      <c r="D32" s="46">
        <v>97.7</v>
      </c>
      <c r="E32" s="50"/>
    </row>
    <row r="33" spans="1:5" ht="24.75" customHeight="1">
      <c r="A33" s="11" t="s">
        <v>29</v>
      </c>
      <c r="B33" s="12">
        <v>15118.967</v>
      </c>
      <c r="C33" s="43">
        <f>B33/B16*100</f>
        <v>3.5387721647162236</v>
      </c>
      <c r="D33" s="46">
        <v>98.7</v>
      </c>
      <c r="E33" s="50"/>
    </row>
    <row r="34" spans="1:5" ht="24.75" customHeight="1">
      <c r="A34" s="11" t="s">
        <v>30</v>
      </c>
      <c r="B34" s="12">
        <v>10026.973</v>
      </c>
      <c r="C34" s="43">
        <f>B34/B16*100</f>
        <v>2.3469310402464085</v>
      </c>
      <c r="D34" s="46">
        <v>97.9</v>
      </c>
      <c r="E34" s="50"/>
    </row>
    <row r="35" spans="1:5" ht="24.75" customHeight="1">
      <c r="A35" s="11" t="s">
        <v>31</v>
      </c>
      <c r="B35" s="13">
        <v>6813.386</v>
      </c>
      <c r="C35" s="43">
        <f>B35/B16*100</f>
        <v>1.5947531815015676</v>
      </c>
      <c r="D35" s="45">
        <v>100.2</v>
      </c>
      <c r="E35" s="49">
        <v>92</v>
      </c>
    </row>
    <row r="36" spans="1:5" ht="24.75" customHeight="1" thickBot="1">
      <c r="A36" s="14" t="s">
        <v>32</v>
      </c>
      <c r="B36" s="15">
        <v>22631.47</v>
      </c>
      <c r="C36" s="47">
        <f>B36/B16*100</f>
        <v>5.2971619081257515</v>
      </c>
      <c r="D36" s="48">
        <v>99.9</v>
      </c>
      <c r="E36" s="51"/>
    </row>
    <row r="37" ht="24.75" customHeight="1">
      <c r="C37" s="16"/>
    </row>
    <row r="38" spans="1:9" s="4" customFormat="1" ht="24.75" customHeight="1" thickBot="1">
      <c r="A38" s="3" t="s">
        <v>33</v>
      </c>
      <c r="D38" s="40"/>
      <c r="E38" s="40"/>
      <c r="G38" s="30"/>
      <c r="H38" s="30"/>
      <c r="I38" s="30"/>
    </row>
    <row r="39" spans="1:9" s="20" customFormat="1" ht="33" customHeight="1" thickBot="1">
      <c r="A39" s="17"/>
      <c r="B39" s="18" t="s">
        <v>119</v>
      </c>
      <c r="C39" s="19" t="s">
        <v>11</v>
      </c>
      <c r="D39" s="41" t="s">
        <v>34</v>
      </c>
      <c r="E39" s="42" t="s">
        <v>35</v>
      </c>
      <c r="G39" s="31"/>
      <c r="H39" s="31"/>
      <c r="I39" s="31"/>
    </row>
    <row r="40" spans="1:9" ht="24.75" customHeight="1">
      <c r="A40" s="9" t="s">
        <v>36</v>
      </c>
      <c r="B40" s="25">
        <v>22300.487</v>
      </c>
      <c r="C40" s="43">
        <f>B40/B58*100</f>
        <v>5.219691441565817</v>
      </c>
      <c r="D40" s="52">
        <v>101.3</v>
      </c>
      <c r="E40" s="53">
        <v>101.5</v>
      </c>
      <c r="G40" s="32"/>
      <c r="H40" s="33"/>
      <c r="I40" s="21"/>
    </row>
    <row r="41" spans="1:9" ht="24.75" customHeight="1">
      <c r="A41" s="11" t="s">
        <v>37</v>
      </c>
      <c r="B41" s="26">
        <v>82443.545</v>
      </c>
      <c r="C41" s="43">
        <f>B41/B58*100</f>
        <v>19.29688200301842</v>
      </c>
      <c r="D41" s="54">
        <v>97.4</v>
      </c>
      <c r="E41" s="55">
        <v>97.6</v>
      </c>
      <c r="G41" s="34"/>
      <c r="H41" s="33"/>
      <c r="I41" s="21"/>
    </row>
    <row r="42" spans="1:9" ht="24.75" customHeight="1">
      <c r="A42" s="11" t="s">
        <v>38</v>
      </c>
      <c r="B42" s="26">
        <v>9014.095</v>
      </c>
      <c r="C42" s="43">
        <f>B42/B58*100</f>
        <v>2.109855023567925</v>
      </c>
      <c r="D42" s="54">
        <v>103.3</v>
      </c>
      <c r="E42" s="55">
        <v>103.5</v>
      </c>
      <c r="G42" s="21"/>
      <c r="H42" s="33"/>
      <c r="I42" s="21"/>
    </row>
    <row r="43" spans="1:9" ht="24.75" customHeight="1">
      <c r="A43" s="11" t="s">
        <v>39</v>
      </c>
      <c r="B43" s="26">
        <v>11058.134</v>
      </c>
      <c r="C43" s="43">
        <f>B43/B58*100</f>
        <v>2.588286408251441</v>
      </c>
      <c r="D43" s="54">
        <v>99.4</v>
      </c>
      <c r="E43" s="55">
        <v>99.6</v>
      </c>
      <c r="G43" s="21"/>
      <c r="H43" s="33"/>
      <c r="I43" s="21"/>
    </row>
    <row r="44" spans="1:9" ht="24.75" customHeight="1">
      <c r="A44" s="11" t="s">
        <v>40</v>
      </c>
      <c r="B44" s="26">
        <v>27124.336</v>
      </c>
      <c r="C44" s="43">
        <f>B44/B58*100</f>
        <v>6.3487700729295975</v>
      </c>
      <c r="D44" s="54">
        <v>104</v>
      </c>
      <c r="E44" s="55">
        <v>104.1</v>
      </c>
      <c r="G44" s="21"/>
      <c r="H44" s="33"/>
      <c r="I44" s="21"/>
    </row>
    <row r="45" spans="1:9" ht="24.75" customHeight="1">
      <c r="A45" s="11" t="s">
        <v>41</v>
      </c>
      <c r="B45" s="26">
        <v>21785.178</v>
      </c>
      <c r="C45" s="43">
        <f>B45/B58*100</f>
        <v>5.099077305333641</v>
      </c>
      <c r="D45" s="54">
        <v>95.5</v>
      </c>
      <c r="E45" s="55">
        <v>95.8</v>
      </c>
      <c r="G45" s="21"/>
      <c r="H45" s="33"/>
      <c r="I45" s="21"/>
    </row>
    <row r="46" spans="1:9" ht="24.75" customHeight="1">
      <c r="A46" s="11" t="s">
        <v>42</v>
      </c>
      <c r="B46" s="26">
        <v>19101.848</v>
      </c>
      <c r="C46" s="43">
        <f>B46/B58*100</f>
        <v>4.471012338147194</v>
      </c>
      <c r="D46" s="54">
        <v>102.1</v>
      </c>
      <c r="E46" s="55">
        <v>102.3</v>
      </c>
      <c r="G46" s="21"/>
      <c r="H46" s="33"/>
      <c r="I46" s="21"/>
    </row>
    <row r="47" spans="1:9" ht="24.75" customHeight="1">
      <c r="A47" s="11" t="s">
        <v>43</v>
      </c>
      <c r="B47" s="26">
        <v>5605.353</v>
      </c>
      <c r="C47" s="43">
        <f>B47/B58*100</f>
        <v>1.311998840252021</v>
      </c>
      <c r="D47" s="54">
        <v>89</v>
      </c>
      <c r="E47" s="55">
        <v>89.2</v>
      </c>
      <c r="G47" s="21"/>
      <c r="H47" s="33"/>
      <c r="I47" s="21"/>
    </row>
    <row r="48" spans="1:9" ht="24.75" customHeight="1">
      <c r="A48" s="11" t="s">
        <v>44</v>
      </c>
      <c r="B48" s="26">
        <v>1195.6</v>
      </c>
      <c r="C48" s="43">
        <f>B48/B58*100</f>
        <v>0.2798442512729022</v>
      </c>
      <c r="D48" s="54">
        <v>104.6</v>
      </c>
      <c r="E48" s="55">
        <v>104.7</v>
      </c>
      <c r="G48" s="21"/>
      <c r="H48" s="33"/>
      <c r="I48" s="21"/>
    </row>
    <row r="49" spans="1:9" ht="24.75" customHeight="1">
      <c r="A49" s="22" t="s">
        <v>45</v>
      </c>
      <c r="B49" s="27">
        <v>14733.688</v>
      </c>
      <c r="C49" s="43">
        <f>B49/B58*100</f>
        <v>3.4485930803350153</v>
      </c>
      <c r="D49" s="54">
        <v>100.6</v>
      </c>
      <c r="E49" s="55">
        <v>100.6</v>
      </c>
      <c r="G49" s="21"/>
      <c r="H49" s="33"/>
      <c r="I49" s="21"/>
    </row>
    <row r="50" spans="1:9" ht="24.75" customHeight="1">
      <c r="A50" s="22" t="s">
        <v>46</v>
      </c>
      <c r="B50" s="27">
        <v>26620.064</v>
      </c>
      <c r="C50" s="43">
        <f>B50/B58*100</f>
        <v>6.230739276444244</v>
      </c>
      <c r="D50" s="54">
        <v>98.1</v>
      </c>
      <c r="E50" s="55">
        <v>98.1</v>
      </c>
      <c r="G50" s="21"/>
      <c r="H50" s="33"/>
      <c r="I50" s="21"/>
    </row>
    <row r="51" spans="1:9" ht="24.75" customHeight="1">
      <c r="A51" s="22" t="s">
        <v>47</v>
      </c>
      <c r="B51" s="27">
        <v>37008.048</v>
      </c>
      <c r="C51" s="43">
        <f>B51/B58*100</f>
        <v>8.662169190056563</v>
      </c>
      <c r="D51" s="54">
        <v>99.9</v>
      </c>
      <c r="E51" s="55">
        <v>99.9</v>
      </c>
      <c r="G51" s="21"/>
      <c r="H51" s="33"/>
      <c r="I51" s="21"/>
    </row>
    <row r="52" spans="1:9" ht="24.75" customHeight="1">
      <c r="A52" s="22" t="s">
        <v>48</v>
      </c>
      <c r="B52" s="27">
        <v>28753.269</v>
      </c>
      <c r="C52" s="43">
        <f>B52/B58*100</f>
        <v>6.730041012841544</v>
      </c>
      <c r="D52" s="54">
        <v>100.5</v>
      </c>
      <c r="E52" s="55">
        <v>100.4</v>
      </c>
      <c r="G52" s="21"/>
      <c r="H52" s="33"/>
      <c r="I52" s="21"/>
    </row>
    <row r="53" spans="1:9" ht="24.75" customHeight="1">
      <c r="A53" s="22" t="s">
        <v>49</v>
      </c>
      <c r="B53" s="27">
        <v>34134.745</v>
      </c>
      <c r="C53" s="43">
        <f>B53/B58*100</f>
        <v>7.989638806387123</v>
      </c>
      <c r="D53" s="54">
        <v>99.1</v>
      </c>
      <c r="E53" s="55">
        <v>99.1</v>
      </c>
      <c r="G53" s="21"/>
      <c r="H53" s="33"/>
      <c r="I53" s="21"/>
    </row>
    <row r="54" spans="1:9" ht="24.75" customHeight="1">
      <c r="A54" s="22" t="s">
        <v>50</v>
      </c>
      <c r="B54" s="27">
        <v>16536.61</v>
      </c>
      <c r="C54" s="43">
        <f>B54/B58*100</f>
        <v>3.8705881934108297</v>
      </c>
      <c r="D54" s="54">
        <v>97</v>
      </c>
      <c r="E54" s="55">
        <v>97.2</v>
      </c>
      <c r="G54" s="21"/>
      <c r="H54" s="33"/>
      <c r="I54" s="21"/>
    </row>
    <row r="55" spans="1:9" ht="24.75" customHeight="1">
      <c r="A55" s="22" t="s">
        <v>51</v>
      </c>
      <c r="B55" s="27">
        <v>5575.817</v>
      </c>
      <c r="C55" s="43">
        <f>B55/B58*100</f>
        <v>1.3050855918365003</v>
      </c>
      <c r="D55" s="54">
        <v>99.1</v>
      </c>
      <c r="E55" s="55">
        <v>99.1</v>
      </c>
      <c r="G55" s="21"/>
      <c r="H55" s="33"/>
      <c r="I55" s="21"/>
    </row>
    <row r="56" spans="1:9" ht="24.75" customHeight="1">
      <c r="A56" s="22" t="s">
        <v>52</v>
      </c>
      <c r="B56" s="27">
        <v>8944.259</v>
      </c>
      <c r="C56" s="43">
        <f>B56/B58*100</f>
        <v>2.093509085853059</v>
      </c>
      <c r="D56" s="54">
        <v>105.1</v>
      </c>
      <c r="E56" s="55">
        <v>105.2</v>
      </c>
      <c r="G56" s="21"/>
      <c r="H56" s="33"/>
      <c r="I56" s="21"/>
    </row>
    <row r="57" spans="1:9" ht="24.75" customHeight="1" thickBot="1">
      <c r="A57" s="23" t="s">
        <v>53</v>
      </c>
      <c r="B57" s="28">
        <v>10894.061</v>
      </c>
      <c r="C57" s="43">
        <f>B57/B58*100</f>
        <v>2.5498831915911047</v>
      </c>
      <c r="D57" s="56">
        <v>96</v>
      </c>
      <c r="E57" s="57">
        <v>96</v>
      </c>
      <c r="G57" s="21"/>
      <c r="H57" s="33"/>
      <c r="I57" s="21"/>
    </row>
    <row r="58" spans="1:9" ht="24.75" customHeight="1" thickBot="1" thickTop="1">
      <c r="A58" s="24" t="s">
        <v>54</v>
      </c>
      <c r="B58" s="29">
        <v>427237.649</v>
      </c>
      <c r="C58" s="60">
        <v>100</v>
      </c>
      <c r="D58" s="58">
        <v>99.6</v>
      </c>
      <c r="E58" s="59">
        <v>99.7</v>
      </c>
      <c r="G58" s="21"/>
      <c r="H58" s="35"/>
      <c r="I58" s="21"/>
    </row>
    <row r="59" spans="7:9" ht="24.75" customHeight="1">
      <c r="G59" s="21"/>
      <c r="H59" s="21"/>
      <c r="I59" s="21"/>
    </row>
    <row r="60" spans="7:9" ht="24.75" customHeight="1">
      <c r="G60" s="21"/>
      <c r="H60" s="21"/>
      <c r="I60" s="21"/>
    </row>
    <row r="61" spans="7:9" ht="24.75" customHeight="1">
      <c r="G61" s="21"/>
      <c r="H61" s="21"/>
      <c r="I61" s="21"/>
    </row>
  </sheetData>
  <sheetProtection/>
  <mergeCells count="3">
    <mergeCell ref="A1:D1"/>
    <mergeCell ref="A2:D2"/>
    <mergeCell ref="D15:E15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0" zoomScaleNormal="70" zoomScalePageLayoutView="0" workbookViewId="0" topLeftCell="A34">
      <selection activeCell="C40" sqref="C40:C58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5" width="21.625" style="39" customWidth="1"/>
    <col min="6" max="6" width="9.00390625" style="1" customWidth="1"/>
    <col min="7" max="7" width="11.25390625" style="1" bestFit="1" customWidth="1"/>
    <col min="8" max="16384" width="9.00390625" style="1" customWidth="1"/>
  </cols>
  <sheetData>
    <row r="1" spans="1:5" ht="24.75" customHeight="1">
      <c r="A1" s="61" t="s">
        <v>0</v>
      </c>
      <c r="B1" s="61"/>
      <c r="C1" s="61"/>
      <c r="D1" s="61"/>
      <c r="E1" s="37"/>
    </row>
    <row r="2" spans="1:5" ht="24.75" customHeight="1">
      <c r="A2" s="62" t="s">
        <v>1</v>
      </c>
      <c r="B2" s="62"/>
      <c r="C2" s="62"/>
      <c r="D2" s="62"/>
      <c r="E2" s="38"/>
    </row>
    <row r="3" ht="24.75" customHeight="1">
      <c r="A3" s="2" t="s">
        <v>109</v>
      </c>
    </row>
    <row r="4" spans="1:5" s="4" customFormat="1" ht="24.75" customHeight="1">
      <c r="A4" s="3" t="s">
        <v>2</v>
      </c>
      <c r="D4" s="40"/>
      <c r="E4" s="40"/>
    </row>
    <row r="5" spans="1:5" s="4" customFormat="1" ht="24.75" customHeight="1">
      <c r="A5" s="3"/>
      <c r="D5" s="40"/>
      <c r="E5" s="40"/>
    </row>
    <row r="6" spans="1:5" s="4" customFormat="1" ht="24.75" customHeight="1">
      <c r="A6" s="3" t="s">
        <v>3</v>
      </c>
      <c r="B6" s="3" t="s">
        <v>111</v>
      </c>
      <c r="D6" s="40"/>
      <c r="E6" s="40"/>
    </row>
    <row r="7" spans="1:5" s="4" customFormat="1" ht="24.75" customHeight="1">
      <c r="A7" s="3" t="s">
        <v>4</v>
      </c>
      <c r="B7" s="5" t="s">
        <v>112</v>
      </c>
      <c r="D7" s="40"/>
      <c r="E7" s="40"/>
    </row>
    <row r="8" spans="1:5" s="4" customFormat="1" ht="24.75" customHeight="1">
      <c r="A8" s="3" t="s">
        <v>5</v>
      </c>
      <c r="B8" s="4" t="s">
        <v>113</v>
      </c>
      <c r="D8" s="40"/>
      <c r="E8" s="40"/>
    </row>
    <row r="9" spans="1:5" s="4" customFormat="1" ht="24.75" customHeight="1">
      <c r="A9" s="3" t="s">
        <v>6</v>
      </c>
      <c r="B9" s="4" t="s">
        <v>114</v>
      </c>
      <c r="D9" s="40"/>
      <c r="E9" s="40"/>
    </row>
    <row r="10" spans="1:5" s="4" customFormat="1" ht="24.75" customHeight="1">
      <c r="A10" s="3" t="s">
        <v>7</v>
      </c>
      <c r="B10" s="4" t="s">
        <v>115</v>
      </c>
      <c r="D10" s="40"/>
      <c r="E10" s="40"/>
    </row>
    <row r="11" spans="1:5" s="4" customFormat="1" ht="24.75" customHeight="1">
      <c r="A11" s="3" t="s">
        <v>8</v>
      </c>
      <c r="B11" s="4" t="s">
        <v>116</v>
      </c>
      <c r="D11" s="40"/>
      <c r="E11" s="40"/>
    </row>
    <row r="12" spans="1:5" s="4" customFormat="1" ht="24.75" customHeight="1">
      <c r="A12" s="3"/>
      <c r="B12" s="4" t="s">
        <v>117</v>
      </c>
      <c r="D12" s="40"/>
      <c r="E12" s="40"/>
    </row>
    <row r="13" spans="1:5" s="4" customFormat="1" ht="24.75" customHeight="1">
      <c r="A13" s="3"/>
      <c r="D13" s="40"/>
      <c r="E13" s="40"/>
    </row>
    <row r="14" spans="1:5" s="4" customFormat="1" ht="24.75" customHeight="1" thickBot="1">
      <c r="A14" s="3"/>
      <c r="D14" s="40"/>
      <c r="E14" s="40"/>
    </row>
    <row r="15" spans="1:5" s="3" customFormat="1" ht="33" customHeight="1" thickBot="1">
      <c r="A15" s="6" t="s">
        <v>9</v>
      </c>
      <c r="B15" s="7" t="s">
        <v>10</v>
      </c>
      <c r="C15" s="8" t="s">
        <v>11</v>
      </c>
      <c r="D15" s="63" t="s">
        <v>55</v>
      </c>
      <c r="E15" s="64"/>
    </row>
    <row r="16" spans="1:7" ht="24.75" customHeight="1">
      <c r="A16" s="9" t="s">
        <v>12</v>
      </c>
      <c r="B16" s="10">
        <v>544870959</v>
      </c>
      <c r="C16" s="43">
        <v>100</v>
      </c>
      <c r="D16" s="44">
        <v>97.5</v>
      </c>
      <c r="E16" s="49">
        <v>97.3</v>
      </c>
      <c r="G16" s="36"/>
    </row>
    <row r="17" spans="1:5" ht="24.75" customHeight="1">
      <c r="A17" s="9" t="s">
        <v>13</v>
      </c>
      <c r="B17" s="10">
        <v>371131860</v>
      </c>
      <c r="C17" s="43">
        <f>B17/B16*100</f>
        <v>68.11371644419023</v>
      </c>
      <c r="D17" s="45">
        <v>98.6</v>
      </c>
      <c r="E17" s="49"/>
    </row>
    <row r="18" spans="1:5" ht="24.75" customHeight="1">
      <c r="A18" s="9" t="s">
        <v>14</v>
      </c>
      <c r="B18" s="10">
        <v>12919584</v>
      </c>
      <c r="C18" s="43">
        <f>B18/B16*100</f>
        <v>2.371127289241341</v>
      </c>
      <c r="D18" s="45">
        <v>97.5</v>
      </c>
      <c r="E18" s="49"/>
    </row>
    <row r="19" spans="1:5" ht="24.75" customHeight="1">
      <c r="A19" s="9" t="s">
        <v>15</v>
      </c>
      <c r="B19" s="10">
        <v>8111654</v>
      </c>
      <c r="C19" s="43">
        <f>B19/B16*100</f>
        <v>1.488729370874765</v>
      </c>
      <c r="D19" s="45">
        <v>99.7</v>
      </c>
      <c r="E19" s="49"/>
    </row>
    <row r="20" spans="1:5" ht="24.75" customHeight="1">
      <c r="A20" s="9" t="s">
        <v>16</v>
      </c>
      <c r="B20" s="10">
        <v>137460788</v>
      </c>
      <c r="C20" s="43">
        <f>B20/B16*100</f>
        <v>25.22813626409478</v>
      </c>
      <c r="D20" s="45">
        <v>98.6</v>
      </c>
      <c r="E20" s="49"/>
    </row>
    <row r="21" spans="1:5" ht="24.75" customHeight="1">
      <c r="A21" s="9" t="s">
        <v>17</v>
      </c>
      <c r="B21" s="10">
        <v>31471710</v>
      </c>
      <c r="C21" s="43">
        <f>B21/B16*100</f>
        <v>5.775993284310827</v>
      </c>
      <c r="D21" s="45">
        <v>97.4</v>
      </c>
      <c r="E21" s="49"/>
    </row>
    <row r="22" spans="1:5" ht="24.75" customHeight="1">
      <c r="A22" s="9" t="s">
        <v>18</v>
      </c>
      <c r="B22" s="10">
        <v>34941718</v>
      </c>
      <c r="C22" s="43">
        <f>B22/B16*100</f>
        <v>6.412842788341743</v>
      </c>
      <c r="D22" s="45">
        <v>99.4</v>
      </c>
      <c r="E22" s="49"/>
    </row>
    <row r="23" spans="1:5" ht="24.75" customHeight="1">
      <c r="A23" s="9" t="s">
        <v>19</v>
      </c>
      <c r="B23" s="10">
        <v>20990525</v>
      </c>
      <c r="C23" s="43">
        <f>B23/B16*100</f>
        <v>3.8523846157122863</v>
      </c>
      <c r="D23" s="45">
        <v>96.7</v>
      </c>
      <c r="E23" s="49"/>
    </row>
    <row r="24" spans="1:5" ht="24.75" customHeight="1">
      <c r="A24" s="9" t="s">
        <v>20</v>
      </c>
      <c r="B24" s="10">
        <v>80334539</v>
      </c>
      <c r="C24" s="43">
        <f>B24/B16*100</f>
        <v>14.74377330504781</v>
      </c>
      <c r="D24" s="45">
        <v>100.7</v>
      </c>
      <c r="E24" s="49"/>
    </row>
    <row r="25" spans="1:5" ht="24.75" customHeight="1">
      <c r="A25" s="9" t="s">
        <v>21</v>
      </c>
      <c r="B25" s="10">
        <v>14087783</v>
      </c>
      <c r="C25" s="43">
        <f>B25/B16*100</f>
        <v>2.585526493438972</v>
      </c>
      <c r="D25" s="45">
        <v>95.7</v>
      </c>
      <c r="E25" s="49"/>
    </row>
    <row r="26" spans="1:5" ht="24.75" customHeight="1">
      <c r="A26" s="9" t="s">
        <v>22</v>
      </c>
      <c r="B26" s="10">
        <v>12778514</v>
      </c>
      <c r="C26" s="43">
        <f>B26/B16*100</f>
        <v>2.3452367554057876</v>
      </c>
      <c r="D26" s="45">
        <v>95.6</v>
      </c>
      <c r="E26" s="49"/>
    </row>
    <row r="27" spans="1:5" ht="24.75" customHeight="1">
      <c r="A27" s="9" t="s">
        <v>23</v>
      </c>
      <c r="B27" s="10">
        <v>18035045</v>
      </c>
      <c r="C27" s="43">
        <f>B27/B16*100</f>
        <v>3.3099662777219145</v>
      </c>
      <c r="D27" s="45">
        <v>97</v>
      </c>
      <c r="E27" s="49"/>
    </row>
    <row r="28" spans="1:5" ht="24.75" customHeight="1">
      <c r="A28" s="11" t="s">
        <v>24</v>
      </c>
      <c r="B28" s="12">
        <v>173739099</v>
      </c>
      <c r="C28" s="43">
        <f>B28/B16*100</f>
        <v>31.88628355580977</v>
      </c>
      <c r="D28" s="45">
        <v>95.1</v>
      </c>
      <c r="E28" s="49">
        <v>94.8</v>
      </c>
    </row>
    <row r="29" spans="1:5" ht="24.75" customHeight="1">
      <c r="A29" s="11" t="s">
        <v>25</v>
      </c>
      <c r="B29" s="12">
        <v>2613881</v>
      </c>
      <c r="C29" s="43">
        <f>B29/B16*100</f>
        <v>0.47972477828461396</v>
      </c>
      <c r="D29" s="45">
        <v>95</v>
      </c>
      <c r="E29" s="49"/>
    </row>
    <row r="30" spans="1:5" ht="24.75" customHeight="1">
      <c r="A30" s="11" t="s">
        <v>26</v>
      </c>
      <c r="B30" s="12">
        <v>8224113</v>
      </c>
      <c r="C30" s="43">
        <f>B30/B16*100</f>
        <v>1.5093689366549632</v>
      </c>
      <c r="D30" s="46">
        <v>96.5</v>
      </c>
      <c r="E30" s="50"/>
    </row>
    <row r="31" spans="1:5" ht="24.75" customHeight="1">
      <c r="A31" s="11" t="s">
        <v>27</v>
      </c>
      <c r="B31" s="12">
        <v>81735462</v>
      </c>
      <c r="C31" s="43">
        <f>B31/B16*100</f>
        <v>15.000884273591833</v>
      </c>
      <c r="D31" s="46">
        <v>94.8</v>
      </c>
      <c r="E31" s="50">
        <v>95</v>
      </c>
    </row>
    <row r="32" spans="1:5" ht="24.75" customHeight="1">
      <c r="A32" s="11" t="s">
        <v>28</v>
      </c>
      <c r="B32" s="12">
        <v>13462311</v>
      </c>
      <c r="C32" s="43">
        <f>B32/B16*100</f>
        <v>2.470733809103597</v>
      </c>
      <c r="D32" s="46">
        <v>95.2</v>
      </c>
      <c r="E32" s="50"/>
    </row>
    <row r="33" spans="1:5" ht="24.75" customHeight="1">
      <c r="A33" s="11" t="s">
        <v>29</v>
      </c>
      <c r="B33" s="12">
        <v>16964069</v>
      </c>
      <c r="C33" s="43">
        <f>B33/B16*100</f>
        <v>3.113410380897177</v>
      </c>
      <c r="D33" s="46">
        <v>95</v>
      </c>
      <c r="E33" s="50"/>
    </row>
    <row r="34" spans="1:5" ht="24.75" customHeight="1">
      <c r="A34" s="11" t="s">
        <v>30</v>
      </c>
      <c r="B34" s="12">
        <v>12289188</v>
      </c>
      <c r="C34" s="43">
        <f>B34/B16*100</f>
        <v>2.255430904696097</v>
      </c>
      <c r="D34" s="46">
        <v>96.7</v>
      </c>
      <c r="E34" s="50"/>
    </row>
    <row r="35" spans="1:5" ht="24.75" customHeight="1">
      <c r="A35" s="11" t="s">
        <v>31</v>
      </c>
      <c r="B35" s="13">
        <v>9664169</v>
      </c>
      <c r="C35" s="43">
        <f>B35/B16*100</f>
        <v>1.7736619726873717</v>
      </c>
      <c r="D35" s="45">
        <v>99</v>
      </c>
      <c r="E35" s="49">
        <v>91.3</v>
      </c>
    </row>
    <row r="36" spans="1:5" ht="24.75" customHeight="1" thickBot="1">
      <c r="A36" s="14" t="s">
        <v>32</v>
      </c>
      <c r="B36" s="15">
        <v>28785906</v>
      </c>
      <c r="C36" s="47">
        <f>B36/B16*100</f>
        <v>5.283068499894119</v>
      </c>
      <c r="D36" s="48">
        <v>93.7</v>
      </c>
      <c r="E36" s="51"/>
    </row>
    <row r="37" ht="24.75" customHeight="1">
      <c r="C37" s="16"/>
    </row>
    <row r="38" spans="1:9" s="4" customFormat="1" ht="24.75" customHeight="1" thickBot="1">
      <c r="A38" s="3" t="s">
        <v>33</v>
      </c>
      <c r="D38" s="40"/>
      <c r="E38" s="40"/>
      <c r="G38" s="30"/>
      <c r="H38" s="30"/>
      <c r="I38" s="30"/>
    </row>
    <row r="39" spans="1:9" s="20" customFormat="1" ht="33" customHeight="1" thickBot="1">
      <c r="A39" s="17"/>
      <c r="B39" s="18" t="s">
        <v>110</v>
      </c>
      <c r="C39" s="19" t="s">
        <v>11</v>
      </c>
      <c r="D39" s="41" t="s">
        <v>34</v>
      </c>
      <c r="E39" s="42" t="s">
        <v>35</v>
      </c>
      <c r="G39" s="31"/>
      <c r="H39" s="31"/>
      <c r="I39" s="31"/>
    </row>
    <row r="40" spans="1:9" ht="24.75" customHeight="1">
      <c r="A40" s="9" t="s">
        <v>36</v>
      </c>
      <c r="B40" s="25">
        <v>33538.925</v>
      </c>
      <c r="C40" s="43">
        <f>B40/B58*100</f>
        <v>6.155388619271228</v>
      </c>
      <c r="D40" s="52">
        <v>99.9</v>
      </c>
      <c r="E40" s="53">
        <v>100</v>
      </c>
      <c r="G40" s="32"/>
      <c r="H40" s="33"/>
      <c r="I40" s="21"/>
    </row>
    <row r="41" spans="1:9" ht="24.75" customHeight="1">
      <c r="A41" s="11" t="s">
        <v>37</v>
      </c>
      <c r="B41" s="26">
        <v>114809.466</v>
      </c>
      <c r="C41" s="43">
        <f>B41/B58*100</f>
        <v>21.070946084318653</v>
      </c>
      <c r="D41" s="54">
        <v>95.4</v>
      </c>
      <c r="E41" s="55">
        <v>95.5</v>
      </c>
      <c r="G41" s="34"/>
      <c r="H41" s="33"/>
      <c r="I41" s="21"/>
    </row>
    <row r="42" spans="1:9" ht="24.75" customHeight="1">
      <c r="A42" s="11" t="s">
        <v>38</v>
      </c>
      <c r="B42" s="26">
        <v>10821.051</v>
      </c>
      <c r="C42" s="43">
        <f>B42/B58*100</f>
        <v>1.9859841713457882</v>
      </c>
      <c r="D42" s="54">
        <v>99.8</v>
      </c>
      <c r="E42" s="55">
        <v>99.9</v>
      </c>
      <c r="G42" s="21"/>
      <c r="H42" s="33"/>
      <c r="I42" s="21"/>
    </row>
    <row r="43" spans="1:9" ht="24.75" customHeight="1">
      <c r="A43" s="11" t="s">
        <v>39</v>
      </c>
      <c r="B43" s="26">
        <v>14020.143</v>
      </c>
      <c r="C43" s="43">
        <f>B43/B58*100</f>
        <v>2.573112544983334</v>
      </c>
      <c r="D43" s="54">
        <v>95</v>
      </c>
      <c r="E43" s="55">
        <v>95.2</v>
      </c>
      <c r="G43" s="21"/>
      <c r="H43" s="33"/>
      <c r="I43" s="21"/>
    </row>
    <row r="44" spans="1:9" ht="24.75" customHeight="1">
      <c r="A44" s="11" t="s">
        <v>40</v>
      </c>
      <c r="B44" s="26">
        <v>27693.692</v>
      </c>
      <c r="C44" s="43">
        <f>B44/B58*100</f>
        <v>5.082614799442816</v>
      </c>
      <c r="D44" s="54">
        <v>100.1</v>
      </c>
      <c r="E44" s="55">
        <v>100.3</v>
      </c>
      <c r="G44" s="21"/>
      <c r="H44" s="33"/>
      <c r="I44" s="21"/>
    </row>
    <row r="45" spans="1:9" ht="24.75" customHeight="1">
      <c r="A45" s="11" t="s">
        <v>41</v>
      </c>
      <c r="B45" s="26">
        <v>26537.514</v>
      </c>
      <c r="C45" s="43">
        <f>B45/B58*100</f>
        <v>4.8704218056884905</v>
      </c>
      <c r="D45" s="54">
        <v>91.7</v>
      </c>
      <c r="E45" s="55">
        <v>92</v>
      </c>
      <c r="G45" s="21"/>
      <c r="H45" s="33"/>
      <c r="I45" s="21"/>
    </row>
    <row r="46" spans="1:9" ht="24.75" customHeight="1">
      <c r="A46" s="11" t="s">
        <v>42</v>
      </c>
      <c r="B46" s="26">
        <v>19225.04</v>
      </c>
      <c r="C46" s="43">
        <f>B46/B58*100</f>
        <v>3.528365695114979</v>
      </c>
      <c r="D46" s="54">
        <v>99.2</v>
      </c>
      <c r="E46" s="55">
        <v>99.4</v>
      </c>
      <c r="G46" s="21"/>
      <c r="H46" s="33"/>
      <c r="I46" s="21"/>
    </row>
    <row r="47" spans="1:9" ht="24.75" customHeight="1">
      <c r="A47" s="11" t="s">
        <v>43</v>
      </c>
      <c r="B47" s="26">
        <v>7027.68</v>
      </c>
      <c r="C47" s="43">
        <f>B47/B58*100</f>
        <v>1.2897879550963551</v>
      </c>
      <c r="D47" s="54">
        <v>97.6</v>
      </c>
      <c r="E47" s="55">
        <v>97.8</v>
      </c>
      <c r="G47" s="21"/>
      <c r="H47" s="33"/>
      <c r="I47" s="21"/>
    </row>
    <row r="48" spans="1:9" ht="24.75" customHeight="1">
      <c r="A48" s="11" t="s">
        <v>44</v>
      </c>
      <c r="B48" s="26">
        <v>1534.589</v>
      </c>
      <c r="C48" s="43">
        <f>B48/B58*100</f>
        <v>0.2816426485302917</v>
      </c>
      <c r="D48" s="54">
        <v>103</v>
      </c>
      <c r="E48" s="55">
        <v>103.1</v>
      </c>
      <c r="G48" s="21"/>
      <c r="H48" s="33"/>
      <c r="I48" s="21"/>
    </row>
    <row r="49" spans="1:9" ht="24.75" customHeight="1">
      <c r="A49" s="22" t="s">
        <v>45</v>
      </c>
      <c r="B49" s="27">
        <v>16934.409</v>
      </c>
      <c r="C49" s="43">
        <f>B49/B58*100</f>
        <v>3.1079668901935364</v>
      </c>
      <c r="D49" s="54">
        <v>96.9</v>
      </c>
      <c r="E49" s="55">
        <v>96.9</v>
      </c>
      <c r="G49" s="21"/>
      <c r="H49" s="33"/>
      <c r="I49" s="21"/>
    </row>
    <row r="50" spans="1:9" ht="24.75" customHeight="1">
      <c r="A50" s="22" t="s">
        <v>46</v>
      </c>
      <c r="B50" s="27">
        <v>34783.62</v>
      </c>
      <c r="C50" s="43">
        <f>B50/B58*100</f>
        <v>6.383827110888469</v>
      </c>
      <c r="D50" s="54">
        <v>97.4</v>
      </c>
      <c r="E50" s="55">
        <v>97.5</v>
      </c>
      <c r="G50" s="21"/>
      <c r="H50" s="33"/>
      <c r="I50" s="21"/>
    </row>
    <row r="51" spans="1:9" ht="24.75" customHeight="1">
      <c r="A51" s="22" t="s">
        <v>47</v>
      </c>
      <c r="B51" s="27">
        <v>41568.637</v>
      </c>
      <c r="C51" s="43">
        <f>B51/B58*100</f>
        <v>7.629079200016604</v>
      </c>
      <c r="D51" s="54">
        <v>98.7</v>
      </c>
      <c r="E51" s="55">
        <v>98.8</v>
      </c>
      <c r="G51" s="21"/>
      <c r="H51" s="33"/>
      <c r="I51" s="21"/>
    </row>
    <row r="52" spans="1:9" ht="24.75" customHeight="1">
      <c r="A52" s="22" t="s">
        <v>48</v>
      </c>
      <c r="B52" s="27">
        <v>32199.277</v>
      </c>
      <c r="C52" s="43">
        <f>B52/B58*100</f>
        <v>5.909523432684911</v>
      </c>
      <c r="D52" s="54">
        <v>98.2</v>
      </c>
      <c r="E52" s="55">
        <v>98.1</v>
      </c>
      <c r="G52" s="21"/>
      <c r="H52" s="33"/>
      <c r="I52" s="21"/>
    </row>
    <row r="53" spans="1:9" ht="24.75" customHeight="1">
      <c r="A53" s="22" t="s">
        <v>49</v>
      </c>
      <c r="B53" s="27">
        <v>64915.488</v>
      </c>
      <c r="C53" s="43">
        <f>B53/B58*100</f>
        <v>11.913919603852477</v>
      </c>
      <c r="D53" s="54">
        <v>96.4</v>
      </c>
      <c r="E53" s="55">
        <v>96.4</v>
      </c>
      <c r="G53" s="21"/>
      <c r="H53" s="33"/>
      <c r="I53" s="21"/>
    </row>
    <row r="54" spans="1:9" ht="24.75" customHeight="1">
      <c r="A54" s="22" t="s">
        <v>50</v>
      </c>
      <c r="B54" s="27">
        <v>16010.383</v>
      </c>
      <c r="C54" s="43">
        <f>B54/B58*100</f>
        <v>2.938380681801028</v>
      </c>
      <c r="D54" s="54">
        <v>96.9</v>
      </c>
      <c r="E54" s="55">
        <v>97.2</v>
      </c>
      <c r="G54" s="21"/>
      <c r="H54" s="33"/>
      <c r="I54" s="21"/>
    </row>
    <row r="55" spans="1:9" ht="24.75" customHeight="1">
      <c r="A55" s="22" t="s">
        <v>51</v>
      </c>
      <c r="B55" s="27">
        <v>5232.204</v>
      </c>
      <c r="C55" s="43">
        <f>B55/B58*100</f>
        <v>0.9602647954669207</v>
      </c>
      <c r="D55" s="54">
        <v>96.4</v>
      </c>
      <c r="E55" s="55">
        <v>96.4</v>
      </c>
      <c r="G55" s="21"/>
      <c r="H55" s="33"/>
      <c r="I55" s="21"/>
    </row>
    <row r="56" spans="1:9" ht="24.75" customHeight="1">
      <c r="A56" s="22" t="s">
        <v>52</v>
      </c>
      <c r="B56" s="27">
        <v>10733.202</v>
      </c>
      <c r="C56" s="43">
        <f>B56/B58*100</f>
        <v>1.9698612713180037</v>
      </c>
      <c r="D56" s="54">
        <v>105.1</v>
      </c>
      <c r="E56" s="55">
        <v>105.2</v>
      </c>
      <c r="G56" s="21"/>
      <c r="H56" s="33"/>
      <c r="I56" s="21"/>
    </row>
    <row r="57" spans="1:9" ht="24.75" customHeight="1" thickBot="1">
      <c r="A57" s="23" t="s">
        <v>53</v>
      </c>
      <c r="B57" s="28">
        <v>23927.914</v>
      </c>
      <c r="C57" s="43">
        <f>B57/B58*100</f>
        <v>4.391482718020947</v>
      </c>
      <c r="D57" s="56">
        <v>93.6</v>
      </c>
      <c r="E57" s="57">
        <v>93.6</v>
      </c>
      <c r="G57" s="21"/>
      <c r="H57" s="33"/>
      <c r="I57" s="21"/>
    </row>
    <row r="58" spans="1:9" ht="24.75" customHeight="1" thickBot="1" thickTop="1">
      <c r="A58" s="24" t="s">
        <v>54</v>
      </c>
      <c r="B58" s="29">
        <v>544870.959</v>
      </c>
      <c r="C58" s="60">
        <v>100</v>
      </c>
      <c r="D58" s="58">
        <v>97.3</v>
      </c>
      <c r="E58" s="59">
        <v>97.5</v>
      </c>
      <c r="G58" s="21"/>
      <c r="H58" s="35"/>
      <c r="I58" s="21"/>
    </row>
    <row r="59" spans="7:9" ht="24.75" customHeight="1">
      <c r="G59" s="21"/>
      <c r="H59" s="21"/>
      <c r="I59" s="21"/>
    </row>
    <row r="60" spans="7:9" ht="24.75" customHeight="1">
      <c r="G60" s="21"/>
      <c r="H60" s="21"/>
      <c r="I60" s="21"/>
    </row>
    <row r="61" spans="7:9" ht="24.75" customHeight="1">
      <c r="G61" s="21"/>
      <c r="H61" s="21"/>
      <c r="I61" s="21"/>
    </row>
  </sheetData>
  <sheetProtection/>
  <mergeCells count="3">
    <mergeCell ref="A1:D1"/>
    <mergeCell ref="A2:D2"/>
    <mergeCell ref="D15:E15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0" zoomScaleNormal="70" zoomScalePageLayoutView="0" workbookViewId="0" topLeftCell="A1">
      <selection activeCell="B62" sqref="B62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5" width="21.625" style="39" customWidth="1"/>
    <col min="6" max="6" width="9.00390625" style="1" customWidth="1"/>
    <col min="7" max="7" width="11.25390625" style="1" bestFit="1" customWidth="1"/>
    <col min="8" max="16384" width="9.00390625" style="1" customWidth="1"/>
  </cols>
  <sheetData>
    <row r="1" spans="1:5" ht="24.75" customHeight="1">
      <c r="A1" s="61" t="s">
        <v>0</v>
      </c>
      <c r="B1" s="61"/>
      <c r="C1" s="61"/>
      <c r="D1" s="61"/>
      <c r="E1" s="37"/>
    </row>
    <row r="2" spans="1:5" ht="24.75" customHeight="1">
      <c r="A2" s="62" t="s">
        <v>1</v>
      </c>
      <c r="B2" s="62"/>
      <c r="C2" s="62"/>
      <c r="D2" s="62"/>
      <c r="E2" s="38"/>
    </row>
    <row r="3" ht="24.75" customHeight="1">
      <c r="A3" s="2" t="s">
        <v>100</v>
      </c>
    </row>
    <row r="4" spans="1:5" s="4" customFormat="1" ht="24.75" customHeight="1">
      <c r="A4" s="3" t="s">
        <v>2</v>
      </c>
      <c r="D4" s="40"/>
      <c r="E4" s="40"/>
    </row>
    <row r="5" spans="1:5" s="4" customFormat="1" ht="24.75" customHeight="1">
      <c r="A5" s="3"/>
      <c r="D5" s="40"/>
      <c r="E5" s="40"/>
    </row>
    <row r="6" spans="1:5" s="4" customFormat="1" ht="24.75" customHeight="1">
      <c r="A6" s="3" t="s">
        <v>3</v>
      </c>
      <c r="B6" s="3" t="s">
        <v>102</v>
      </c>
      <c r="D6" s="40"/>
      <c r="E6" s="40"/>
    </row>
    <row r="7" spans="1:5" s="4" customFormat="1" ht="24.75" customHeight="1">
      <c r="A7" s="3" t="s">
        <v>4</v>
      </c>
      <c r="B7" s="5" t="s">
        <v>103</v>
      </c>
      <c r="D7" s="40"/>
      <c r="E7" s="40"/>
    </row>
    <row r="8" spans="1:5" s="4" customFormat="1" ht="24.75" customHeight="1">
      <c r="A8" s="3" t="s">
        <v>5</v>
      </c>
      <c r="B8" s="4" t="s">
        <v>104</v>
      </c>
      <c r="D8" s="40"/>
      <c r="E8" s="40"/>
    </row>
    <row r="9" spans="1:5" s="4" customFormat="1" ht="24.75" customHeight="1">
      <c r="A9" s="3" t="s">
        <v>6</v>
      </c>
      <c r="B9" s="4" t="s">
        <v>106</v>
      </c>
      <c r="D9" s="40"/>
      <c r="E9" s="40"/>
    </row>
    <row r="10" spans="1:5" s="4" customFormat="1" ht="24.75" customHeight="1">
      <c r="A10" s="3" t="s">
        <v>7</v>
      </c>
      <c r="B10" s="4" t="s">
        <v>107</v>
      </c>
      <c r="D10" s="40"/>
      <c r="E10" s="40"/>
    </row>
    <row r="11" spans="1:5" s="4" customFormat="1" ht="24.75" customHeight="1">
      <c r="A11" s="3" t="s">
        <v>8</v>
      </c>
      <c r="B11" s="4" t="s">
        <v>82</v>
      </c>
      <c r="D11" s="40"/>
      <c r="E11" s="40"/>
    </row>
    <row r="12" spans="1:5" s="4" customFormat="1" ht="24.75" customHeight="1">
      <c r="A12" s="3"/>
      <c r="B12" s="4" t="s">
        <v>108</v>
      </c>
      <c r="D12" s="40"/>
      <c r="E12" s="40"/>
    </row>
    <row r="13" spans="1:5" s="4" customFormat="1" ht="24.75" customHeight="1">
      <c r="A13" s="3"/>
      <c r="D13" s="40"/>
      <c r="E13" s="40"/>
    </row>
    <row r="14" spans="1:5" s="4" customFormat="1" ht="24.75" customHeight="1" thickBot="1">
      <c r="A14" s="3"/>
      <c r="D14" s="40"/>
      <c r="E14" s="40"/>
    </row>
    <row r="15" spans="1:5" s="3" customFormat="1" ht="33" customHeight="1" thickBot="1">
      <c r="A15" s="6" t="s">
        <v>9</v>
      </c>
      <c r="B15" s="7" t="s">
        <v>10</v>
      </c>
      <c r="C15" s="8" t="s">
        <v>11</v>
      </c>
      <c r="D15" s="63" t="s">
        <v>55</v>
      </c>
      <c r="E15" s="64"/>
    </row>
    <row r="16" spans="1:7" ht="24.75" customHeight="1">
      <c r="A16" s="9" t="s">
        <v>12</v>
      </c>
      <c r="B16" s="10">
        <v>488422.269</v>
      </c>
      <c r="C16" s="43">
        <v>100</v>
      </c>
      <c r="D16" s="44">
        <v>95.4</v>
      </c>
      <c r="E16" s="49">
        <v>94.5</v>
      </c>
      <c r="G16" s="36"/>
    </row>
    <row r="17" spans="1:5" ht="24.75" customHeight="1">
      <c r="A17" s="9" t="s">
        <v>13</v>
      </c>
      <c r="B17" s="10">
        <v>329837.866</v>
      </c>
      <c r="C17" s="43">
        <f>B17/B16*100</f>
        <v>67.53129145305206</v>
      </c>
      <c r="D17" s="45">
        <v>96.4</v>
      </c>
      <c r="E17" s="49">
        <v>95.2</v>
      </c>
    </row>
    <row r="18" spans="1:5" ht="24.75" customHeight="1">
      <c r="A18" s="9" t="s">
        <v>14</v>
      </c>
      <c r="B18" s="10">
        <v>11806.827</v>
      </c>
      <c r="C18" s="43">
        <f>B18/B16*100</f>
        <v>2.417340025092099</v>
      </c>
      <c r="D18" s="45">
        <v>94.5</v>
      </c>
      <c r="E18" s="49"/>
    </row>
    <row r="19" spans="1:5" ht="24.75" customHeight="1">
      <c r="A19" s="9" t="s">
        <v>15</v>
      </c>
      <c r="B19" s="10">
        <v>6500.283</v>
      </c>
      <c r="C19" s="43">
        <f>B19/B16*100</f>
        <v>1.3308735929073703</v>
      </c>
      <c r="D19" s="45">
        <v>93.2</v>
      </c>
      <c r="E19" s="49"/>
    </row>
    <row r="20" spans="1:5" ht="24.75" customHeight="1">
      <c r="A20" s="9" t="s">
        <v>16</v>
      </c>
      <c r="B20" s="10">
        <v>127034.715</v>
      </c>
      <c r="C20" s="43">
        <f>B20/B16*100</f>
        <v>26.009197995843223</v>
      </c>
      <c r="D20" s="45">
        <v>95.9</v>
      </c>
      <c r="E20" s="49"/>
    </row>
    <row r="21" spans="1:5" ht="24.75" customHeight="1">
      <c r="A21" s="9" t="s">
        <v>17</v>
      </c>
      <c r="B21" s="10">
        <v>30436.57</v>
      </c>
      <c r="C21" s="43">
        <f>B21/B16*100</f>
        <v>6.231609804015713</v>
      </c>
      <c r="D21" s="45">
        <v>95.8</v>
      </c>
      <c r="E21" s="49"/>
    </row>
    <row r="22" spans="1:5" ht="24.75" customHeight="1">
      <c r="A22" s="9" t="s">
        <v>18</v>
      </c>
      <c r="B22" s="10">
        <v>30499.661</v>
      </c>
      <c r="C22" s="43">
        <f>B22/B16*100</f>
        <v>6.244527110208401</v>
      </c>
      <c r="D22" s="45">
        <v>97.8</v>
      </c>
      <c r="E22" s="49"/>
    </row>
    <row r="23" spans="1:5" ht="24.75" customHeight="1">
      <c r="A23" s="9" t="s">
        <v>19</v>
      </c>
      <c r="B23" s="10">
        <v>18404.093</v>
      </c>
      <c r="C23" s="43">
        <f>B23/B16*100</f>
        <v>3.7680700017385984</v>
      </c>
      <c r="D23" s="45">
        <v>95.2</v>
      </c>
      <c r="E23" s="49"/>
    </row>
    <row r="24" spans="1:5" ht="24.75" customHeight="1">
      <c r="A24" s="9" t="s">
        <v>20</v>
      </c>
      <c r="B24" s="10">
        <v>67034.786</v>
      </c>
      <c r="C24" s="43">
        <f>B24/B16*100</f>
        <v>13.724760367140426</v>
      </c>
      <c r="D24" s="45">
        <v>97.4</v>
      </c>
      <c r="E24" s="49"/>
    </row>
    <row r="25" spans="1:5" ht="24.75" customHeight="1">
      <c r="A25" s="9" t="s">
        <v>21</v>
      </c>
      <c r="B25" s="10">
        <v>12696.491</v>
      </c>
      <c r="C25" s="43">
        <f>B25/B16*100</f>
        <v>2.599490605945324</v>
      </c>
      <c r="D25" s="45">
        <v>97.5</v>
      </c>
      <c r="E25" s="49"/>
    </row>
    <row r="26" spans="1:5" ht="24.75" customHeight="1">
      <c r="A26" s="9" t="s">
        <v>22</v>
      </c>
      <c r="B26" s="10">
        <v>10419.502</v>
      </c>
      <c r="C26" s="43">
        <f>B26/B16*100</f>
        <v>2.133297898421581</v>
      </c>
      <c r="D26" s="45">
        <v>96.8</v>
      </c>
      <c r="E26" s="49"/>
    </row>
    <row r="27" spans="1:5" ht="24.75" customHeight="1">
      <c r="A27" s="9" t="s">
        <v>23</v>
      </c>
      <c r="B27" s="10">
        <v>15004.938</v>
      </c>
      <c r="C27" s="43">
        <f>B27/B16*100</f>
        <v>3.0721240517393364</v>
      </c>
      <c r="D27" s="45">
        <v>97.8</v>
      </c>
      <c r="E27" s="49"/>
    </row>
    <row r="28" spans="1:5" ht="24.75" customHeight="1">
      <c r="A28" s="11" t="s">
        <v>24</v>
      </c>
      <c r="B28" s="12">
        <v>158584.403</v>
      </c>
      <c r="C28" s="43">
        <f>B28/B16*100</f>
        <v>32.46870854694793</v>
      </c>
      <c r="D28" s="45">
        <v>93.4</v>
      </c>
      <c r="E28" s="49">
        <v>93.1</v>
      </c>
    </row>
    <row r="29" spans="1:5" ht="24.75" customHeight="1">
      <c r="A29" s="11" t="s">
        <v>25</v>
      </c>
      <c r="B29" s="12">
        <v>2581.362</v>
      </c>
      <c r="C29" s="43">
        <f>B29/B16*100</f>
        <v>0.5285103001722471</v>
      </c>
      <c r="D29" s="45">
        <v>91.9</v>
      </c>
      <c r="E29" s="49"/>
    </row>
    <row r="30" spans="1:5" ht="24.75" customHeight="1">
      <c r="A30" s="11" t="s">
        <v>26</v>
      </c>
      <c r="B30" s="12">
        <v>8061.023</v>
      </c>
      <c r="C30" s="43">
        <f>B30/B16*100</f>
        <v>1.65042085744866</v>
      </c>
      <c r="D30" s="46">
        <v>91</v>
      </c>
      <c r="E30" s="50"/>
    </row>
    <row r="31" spans="1:5" ht="24.75" customHeight="1">
      <c r="A31" s="11" t="s">
        <v>27</v>
      </c>
      <c r="B31" s="12">
        <v>76814.855</v>
      </c>
      <c r="C31" s="43">
        <f>B31/B16*100</f>
        <v>15.727140197205053</v>
      </c>
      <c r="D31" s="46">
        <v>93</v>
      </c>
      <c r="E31" s="50">
        <v>93.1</v>
      </c>
    </row>
    <row r="32" spans="1:5" ht="24.75" customHeight="1">
      <c r="A32" s="11" t="s">
        <v>28</v>
      </c>
      <c r="B32" s="12">
        <v>12041.934</v>
      </c>
      <c r="C32" s="43">
        <f>B32/B16*100</f>
        <v>2.4654760366792363</v>
      </c>
      <c r="D32" s="46">
        <v>92.9</v>
      </c>
      <c r="E32" s="50"/>
    </row>
    <row r="33" spans="1:5" ht="24.75" customHeight="1">
      <c r="A33" s="11" t="s">
        <v>29</v>
      </c>
      <c r="B33" s="12">
        <v>16438.087</v>
      </c>
      <c r="C33" s="43">
        <f>B33/B16*100</f>
        <v>3.365548224010237</v>
      </c>
      <c r="D33" s="46">
        <v>94.2</v>
      </c>
      <c r="E33" s="50"/>
    </row>
    <row r="34" spans="1:5" ht="24.75" customHeight="1">
      <c r="A34" s="11" t="s">
        <v>30</v>
      </c>
      <c r="B34" s="12">
        <v>11450.915</v>
      </c>
      <c r="C34" s="43">
        <f>B34/B16*100</f>
        <v>2.3444702927744685</v>
      </c>
      <c r="D34" s="46">
        <v>94.9</v>
      </c>
      <c r="E34" s="50"/>
    </row>
    <row r="35" spans="1:5" ht="24.75" customHeight="1">
      <c r="A35" s="11" t="s">
        <v>31</v>
      </c>
      <c r="B35" s="13">
        <v>8012.149</v>
      </c>
      <c r="C35" s="43">
        <f>B35/B16*100</f>
        <v>1.6404143521965417</v>
      </c>
      <c r="D35" s="45">
        <v>95.4</v>
      </c>
      <c r="E35" s="49">
        <v>88.2</v>
      </c>
    </row>
    <row r="36" spans="1:5" ht="24.75" customHeight="1" thickBot="1">
      <c r="A36" s="14" t="s">
        <v>32</v>
      </c>
      <c r="B36" s="15">
        <v>23184.078</v>
      </c>
      <c r="C36" s="47">
        <f>B36/B16*100</f>
        <v>4.746728286461485</v>
      </c>
      <c r="D36" s="48">
        <v>94.1</v>
      </c>
      <c r="E36" s="51"/>
    </row>
    <row r="37" ht="24.75" customHeight="1">
      <c r="C37" s="16"/>
    </row>
    <row r="38" spans="1:9" s="4" customFormat="1" ht="24.75" customHeight="1" thickBot="1">
      <c r="A38" s="3" t="s">
        <v>33</v>
      </c>
      <c r="D38" s="40"/>
      <c r="E38" s="40"/>
      <c r="G38" s="30"/>
      <c r="H38" s="30"/>
      <c r="I38" s="30"/>
    </row>
    <row r="39" spans="1:9" s="20" customFormat="1" ht="33" customHeight="1" thickBot="1">
      <c r="A39" s="17"/>
      <c r="B39" s="18" t="s">
        <v>101</v>
      </c>
      <c r="C39" s="19" t="s">
        <v>11</v>
      </c>
      <c r="D39" s="41" t="s">
        <v>34</v>
      </c>
      <c r="E39" s="42" t="s">
        <v>35</v>
      </c>
      <c r="G39" s="31"/>
      <c r="H39" s="31"/>
      <c r="I39" s="31"/>
    </row>
    <row r="40" spans="1:9" ht="24.75" customHeight="1">
      <c r="A40" s="9" t="s">
        <v>36</v>
      </c>
      <c r="B40" s="25">
        <v>34771.442</v>
      </c>
      <c r="C40" s="43">
        <f>B40/B58*100</f>
        <v>7.11913526612768</v>
      </c>
      <c r="D40" s="52">
        <v>93.4</v>
      </c>
      <c r="E40" s="53">
        <v>94.1</v>
      </c>
      <c r="G40" s="32"/>
      <c r="H40" s="33"/>
      <c r="I40" s="21"/>
    </row>
    <row r="41" spans="1:9" ht="24.75" customHeight="1">
      <c r="A41" s="11" t="s">
        <v>37</v>
      </c>
      <c r="B41" s="26">
        <v>103029.348</v>
      </c>
      <c r="C41" s="43">
        <f>B41/B58*100</f>
        <v>21.09431828547523</v>
      </c>
      <c r="D41" s="54">
        <v>92.7</v>
      </c>
      <c r="E41" s="55">
        <v>93.7</v>
      </c>
      <c r="G41" s="34"/>
      <c r="H41" s="33"/>
      <c r="I41" s="21"/>
    </row>
    <row r="42" spans="1:9" ht="24.75" customHeight="1">
      <c r="A42" s="11" t="s">
        <v>38</v>
      </c>
      <c r="B42" s="26">
        <v>9653.026</v>
      </c>
      <c r="C42" s="43">
        <f>B42/B58*100</f>
        <v>1.9763689357906817</v>
      </c>
      <c r="D42" s="54">
        <v>92.6</v>
      </c>
      <c r="E42" s="55">
        <v>93</v>
      </c>
      <c r="G42" s="21"/>
      <c r="H42" s="33"/>
      <c r="I42" s="21"/>
    </row>
    <row r="43" spans="1:9" ht="24.75" customHeight="1">
      <c r="A43" s="11" t="s">
        <v>39</v>
      </c>
      <c r="B43" s="26">
        <v>11620.82</v>
      </c>
      <c r="C43" s="43">
        <f>B43/B58*100</f>
        <v>2.3792567901935695</v>
      </c>
      <c r="D43" s="54">
        <v>89.6</v>
      </c>
      <c r="E43" s="55">
        <v>91.5</v>
      </c>
      <c r="G43" s="21"/>
      <c r="H43" s="33"/>
      <c r="I43" s="21"/>
    </row>
    <row r="44" spans="1:9" ht="24.75" customHeight="1">
      <c r="A44" s="11" t="s">
        <v>40</v>
      </c>
      <c r="B44" s="26">
        <v>26647.469</v>
      </c>
      <c r="C44" s="43">
        <f>B44/B58*100</f>
        <v>5.455825970948921</v>
      </c>
      <c r="D44" s="54">
        <v>94.9</v>
      </c>
      <c r="E44" s="55">
        <v>95.1</v>
      </c>
      <c r="G44" s="21"/>
      <c r="H44" s="33"/>
      <c r="I44" s="21"/>
    </row>
    <row r="45" spans="1:9" ht="24.75" customHeight="1">
      <c r="A45" s="11" t="s">
        <v>41</v>
      </c>
      <c r="B45" s="26">
        <v>24862.909</v>
      </c>
      <c r="C45" s="43">
        <f>B45/B58*100</f>
        <v>5.090453605013657</v>
      </c>
      <c r="D45" s="54">
        <v>86.5</v>
      </c>
      <c r="E45" s="55">
        <v>89.2</v>
      </c>
      <c r="G45" s="21"/>
      <c r="H45" s="33"/>
      <c r="I45" s="21"/>
    </row>
    <row r="46" spans="1:9" ht="24.75" customHeight="1">
      <c r="A46" s="11" t="s">
        <v>42</v>
      </c>
      <c r="B46" s="26">
        <v>18046.468</v>
      </c>
      <c r="C46" s="43">
        <f>B46/B58*100</f>
        <v>3.694849548311648</v>
      </c>
      <c r="D46" s="54">
        <v>97.5</v>
      </c>
      <c r="E46" s="55">
        <v>97.7</v>
      </c>
      <c r="G46" s="21"/>
      <c r="H46" s="33"/>
      <c r="I46" s="21"/>
    </row>
    <row r="47" spans="1:9" ht="24.75" customHeight="1">
      <c r="A47" s="11" t="s">
        <v>43</v>
      </c>
      <c r="B47" s="26">
        <v>5484.601</v>
      </c>
      <c r="C47" s="43">
        <f>B47/B58*100</f>
        <v>1.1229219771713561</v>
      </c>
      <c r="D47" s="54">
        <v>86.6</v>
      </c>
      <c r="E47" s="55">
        <v>91</v>
      </c>
      <c r="G47" s="21"/>
      <c r="H47" s="33"/>
      <c r="I47" s="21"/>
    </row>
    <row r="48" spans="1:9" ht="24.75" customHeight="1">
      <c r="A48" s="11" t="s">
        <v>44</v>
      </c>
      <c r="B48" s="26">
        <v>1819.295</v>
      </c>
      <c r="C48" s="43">
        <f>B48/B58*100</f>
        <v>0.37248404003462837</v>
      </c>
      <c r="D48" s="54">
        <v>90.5</v>
      </c>
      <c r="E48" s="55">
        <v>90.6</v>
      </c>
      <c r="G48" s="21"/>
      <c r="H48" s="33"/>
      <c r="I48" s="21"/>
    </row>
    <row r="49" spans="1:9" ht="24.75" customHeight="1">
      <c r="A49" s="22" t="s">
        <v>45</v>
      </c>
      <c r="B49" s="27">
        <v>15400.315</v>
      </c>
      <c r="C49" s="43">
        <f>B49/B58*100</f>
        <v>3.153073882468697</v>
      </c>
      <c r="D49" s="54">
        <v>91.5</v>
      </c>
      <c r="E49" s="55">
        <v>92</v>
      </c>
      <c r="G49" s="21"/>
      <c r="H49" s="33"/>
      <c r="I49" s="21"/>
    </row>
    <row r="50" spans="1:9" ht="24.75" customHeight="1">
      <c r="A50" s="22" t="s">
        <v>46</v>
      </c>
      <c r="B50" s="27">
        <v>30770.2</v>
      </c>
      <c r="C50" s="43">
        <f>B50/B58*100</f>
        <v>6.299917500280889</v>
      </c>
      <c r="D50" s="54">
        <v>98.4</v>
      </c>
      <c r="E50" s="55">
        <v>98.6</v>
      </c>
      <c r="G50" s="21"/>
      <c r="H50" s="33"/>
      <c r="I50" s="21"/>
    </row>
    <row r="51" spans="1:9" ht="24.75" customHeight="1">
      <c r="A51" s="22" t="s">
        <v>47</v>
      </c>
      <c r="B51" s="27">
        <v>35508.062</v>
      </c>
      <c r="C51" s="43">
        <f>B51/B58*100</f>
        <v>7.269951485361123</v>
      </c>
      <c r="D51" s="54">
        <v>98.8</v>
      </c>
      <c r="E51" s="55">
        <v>99.1</v>
      </c>
      <c r="G51" s="21"/>
      <c r="H51" s="33"/>
      <c r="I51" s="21"/>
    </row>
    <row r="52" spans="1:9" ht="24.75" customHeight="1">
      <c r="A52" s="22" t="s">
        <v>48</v>
      </c>
      <c r="B52" s="27">
        <v>29057.542</v>
      </c>
      <c r="C52" s="43">
        <f>B52/B58*100</f>
        <v>5.949266412338788</v>
      </c>
      <c r="D52" s="54">
        <v>98</v>
      </c>
      <c r="E52" s="55">
        <v>98.2</v>
      </c>
      <c r="G52" s="21"/>
      <c r="H52" s="33"/>
      <c r="I52" s="21"/>
    </row>
    <row r="53" spans="1:9" ht="24.75" customHeight="1">
      <c r="A53" s="22" t="s">
        <v>49</v>
      </c>
      <c r="B53" s="27">
        <v>50006.074</v>
      </c>
      <c r="C53" s="43">
        <f>B53/B58*100</f>
        <v>10.238287067127974</v>
      </c>
      <c r="D53" s="54">
        <v>99</v>
      </c>
      <c r="E53" s="55">
        <v>99</v>
      </c>
      <c r="G53" s="21"/>
      <c r="H53" s="33"/>
      <c r="I53" s="21"/>
    </row>
    <row r="54" spans="1:9" ht="24.75" customHeight="1">
      <c r="A54" s="22" t="s">
        <v>50</v>
      </c>
      <c r="B54" s="27">
        <v>14205.626</v>
      </c>
      <c r="C54" s="43">
        <f>B54/B58*100</f>
        <v>2.908472217920105</v>
      </c>
      <c r="D54" s="54">
        <v>95.6</v>
      </c>
      <c r="E54" s="55">
        <v>96</v>
      </c>
      <c r="G54" s="21"/>
      <c r="H54" s="33"/>
      <c r="I54" s="21"/>
    </row>
    <row r="55" spans="1:9" ht="24.75" customHeight="1">
      <c r="A55" s="22" t="s">
        <v>51</v>
      </c>
      <c r="B55" s="27">
        <v>5348.356</v>
      </c>
      <c r="C55" s="43">
        <f>B55/B58*100</f>
        <v>1.095027057416991</v>
      </c>
      <c r="D55" s="54">
        <v>98</v>
      </c>
      <c r="E55" s="55">
        <v>98</v>
      </c>
      <c r="G55" s="21"/>
      <c r="H55" s="33"/>
      <c r="I55" s="21"/>
    </row>
    <row r="56" spans="1:9" ht="24.75" customHeight="1">
      <c r="A56" s="22" t="s">
        <v>52</v>
      </c>
      <c r="B56" s="27">
        <v>10028.246</v>
      </c>
      <c r="C56" s="43">
        <f>B56/B58*100</f>
        <v>2.053191804815108</v>
      </c>
      <c r="D56" s="54">
        <v>100.8</v>
      </c>
      <c r="E56" s="55">
        <v>101.2</v>
      </c>
      <c r="G56" s="21"/>
      <c r="H56" s="33"/>
      <c r="I56" s="21"/>
    </row>
    <row r="57" spans="1:9" ht="24.75" customHeight="1" thickBot="1">
      <c r="A57" s="23" t="s">
        <v>53</v>
      </c>
      <c r="B57" s="28">
        <v>19534.539</v>
      </c>
      <c r="C57" s="43">
        <f>B57/B58*100</f>
        <v>3.9995184986129293</v>
      </c>
      <c r="D57" s="56">
        <v>94.8</v>
      </c>
      <c r="E57" s="57">
        <v>94.9</v>
      </c>
      <c r="G57" s="21"/>
      <c r="H57" s="33"/>
      <c r="I57" s="21"/>
    </row>
    <row r="58" spans="1:9" ht="24.75" customHeight="1" thickBot="1" thickTop="1">
      <c r="A58" s="24" t="s">
        <v>54</v>
      </c>
      <c r="B58" s="29">
        <v>488422.269</v>
      </c>
      <c r="C58" s="60">
        <v>100</v>
      </c>
      <c r="D58" s="58">
        <v>94.5</v>
      </c>
      <c r="E58" s="59">
        <v>95.4</v>
      </c>
      <c r="G58" s="21"/>
      <c r="H58" s="35"/>
      <c r="I58" s="21"/>
    </row>
    <row r="59" spans="7:9" ht="24.75" customHeight="1">
      <c r="G59" s="21"/>
      <c r="H59" s="21"/>
      <c r="I59" s="21"/>
    </row>
    <row r="60" spans="7:9" ht="24.75" customHeight="1">
      <c r="G60" s="21"/>
      <c r="H60" s="21"/>
      <c r="I60" s="21"/>
    </row>
    <row r="61" spans="7:9" ht="24.75" customHeight="1">
      <c r="G61" s="21"/>
      <c r="H61" s="21"/>
      <c r="I61" s="21"/>
    </row>
  </sheetData>
  <sheetProtection/>
  <mergeCells count="3">
    <mergeCell ref="A1:D1"/>
    <mergeCell ref="A2:D2"/>
    <mergeCell ref="D15:E15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0" zoomScaleNormal="70" zoomScalePageLayoutView="0" workbookViewId="0" topLeftCell="A1">
      <selection activeCell="B9" sqref="B9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5" width="21.625" style="39" customWidth="1"/>
    <col min="6" max="6" width="9.00390625" style="1" customWidth="1"/>
    <col min="7" max="7" width="11.25390625" style="1" bestFit="1" customWidth="1"/>
    <col min="8" max="16384" width="9.00390625" style="1" customWidth="1"/>
  </cols>
  <sheetData>
    <row r="1" spans="1:5" ht="24.75" customHeight="1">
      <c r="A1" s="61" t="s">
        <v>0</v>
      </c>
      <c r="B1" s="61"/>
      <c r="C1" s="61"/>
      <c r="D1" s="61"/>
      <c r="E1" s="37"/>
    </row>
    <row r="2" spans="1:5" ht="24.75" customHeight="1">
      <c r="A2" s="62" t="s">
        <v>1</v>
      </c>
      <c r="B2" s="62"/>
      <c r="C2" s="62"/>
      <c r="D2" s="62"/>
      <c r="E2" s="38"/>
    </row>
    <row r="3" ht="24.75" customHeight="1">
      <c r="A3" s="2" t="s">
        <v>92</v>
      </c>
    </row>
    <row r="4" spans="1:5" s="4" customFormat="1" ht="24.75" customHeight="1">
      <c r="A4" s="3" t="s">
        <v>2</v>
      </c>
      <c r="D4" s="40"/>
      <c r="E4" s="40"/>
    </row>
    <row r="5" spans="1:5" s="4" customFormat="1" ht="24.75" customHeight="1">
      <c r="A5" s="3"/>
      <c r="D5" s="40"/>
      <c r="E5" s="40"/>
    </row>
    <row r="6" spans="1:5" s="4" customFormat="1" ht="24.75" customHeight="1">
      <c r="A6" s="3" t="s">
        <v>3</v>
      </c>
      <c r="B6" s="3" t="s">
        <v>95</v>
      </c>
      <c r="D6" s="40"/>
      <c r="E6" s="40"/>
    </row>
    <row r="7" spans="1:5" s="4" customFormat="1" ht="24.75" customHeight="1">
      <c r="A7" s="3" t="s">
        <v>4</v>
      </c>
      <c r="B7" s="5" t="s">
        <v>96</v>
      </c>
      <c r="D7" s="40"/>
      <c r="E7" s="40"/>
    </row>
    <row r="8" spans="1:5" s="4" customFormat="1" ht="24.75" customHeight="1">
      <c r="A8" s="3" t="s">
        <v>5</v>
      </c>
      <c r="B8" s="4" t="s">
        <v>105</v>
      </c>
      <c r="D8" s="40"/>
      <c r="E8" s="40"/>
    </row>
    <row r="9" spans="1:5" s="4" customFormat="1" ht="24.75" customHeight="1">
      <c r="A9" s="3" t="s">
        <v>6</v>
      </c>
      <c r="B9" s="4" t="s">
        <v>97</v>
      </c>
      <c r="D9" s="40"/>
      <c r="E9" s="40"/>
    </row>
    <row r="10" spans="1:5" s="4" customFormat="1" ht="24.75" customHeight="1">
      <c r="A10" s="3" t="s">
        <v>7</v>
      </c>
      <c r="B10" s="4" t="s">
        <v>98</v>
      </c>
      <c r="D10" s="40"/>
      <c r="E10" s="40"/>
    </row>
    <row r="11" spans="1:5" s="4" customFormat="1" ht="24.75" customHeight="1">
      <c r="A11" s="3" t="s">
        <v>8</v>
      </c>
      <c r="B11" s="4" t="s">
        <v>94</v>
      </c>
      <c r="D11" s="40"/>
      <c r="E11" s="40"/>
    </row>
    <row r="12" spans="1:5" s="4" customFormat="1" ht="24.75" customHeight="1">
      <c r="A12" s="3"/>
      <c r="B12" s="4" t="s">
        <v>99</v>
      </c>
      <c r="D12" s="40"/>
      <c r="E12" s="40"/>
    </row>
    <row r="13" spans="1:5" s="4" customFormat="1" ht="24.75" customHeight="1">
      <c r="A13" s="3"/>
      <c r="D13" s="40"/>
      <c r="E13" s="40"/>
    </row>
    <row r="14" spans="1:5" s="4" customFormat="1" ht="24.75" customHeight="1" thickBot="1">
      <c r="A14" s="3"/>
      <c r="D14" s="40"/>
      <c r="E14" s="40"/>
    </row>
    <row r="15" spans="1:5" s="3" customFormat="1" ht="33" customHeight="1" thickBot="1">
      <c r="A15" s="6" t="s">
        <v>9</v>
      </c>
      <c r="B15" s="7" t="s">
        <v>10</v>
      </c>
      <c r="C15" s="8" t="s">
        <v>11</v>
      </c>
      <c r="D15" s="63" t="s">
        <v>55</v>
      </c>
      <c r="E15" s="64"/>
    </row>
    <row r="16" spans="1:7" ht="24.75" customHeight="1">
      <c r="A16" s="9" t="s">
        <v>12</v>
      </c>
      <c r="B16" s="10">
        <v>461848.343</v>
      </c>
      <c r="C16" s="43">
        <v>100</v>
      </c>
      <c r="D16" s="44">
        <v>95.8</v>
      </c>
      <c r="E16" s="49">
        <v>95.3</v>
      </c>
      <c r="G16" s="36"/>
    </row>
    <row r="17" spans="1:5" ht="24.75" customHeight="1">
      <c r="A17" s="9" t="s">
        <v>13</v>
      </c>
      <c r="B17" s="10">
        <v>309800.916</v>
      </c>
      <c r="C17" s="43">
        <f>B17/B16*100</f>
        <v>67.07849463909412</v>
      </c>
      <c r="D17" s="45">
        <v>96.3</v>
      </c>
      <c r="E17" s="49">
        <v>95.7</v>
      </c>
    </row>
    <row r="18" spans="1:5" ht="24.75" customHeight="1">
      <c r="A18" s="9" t="s">
        <v>14</v>
      </c>
      <c r="B18" s="10">
        <v>11259.598</v>
      </c>
      <c r="C18" s="43">
        <f>B18/B16*100</f>
        <v>2.4379427079594396</v>
      </c>
      <c r="D18" s="45">
        <v>94.2</v>
      </c>
      <c r="E18" s="49"/>
    </row>
    <row r="19" spans="1:5" ht="24.75" customHeight="1">
      <c r="A19" s="9" t="s">
        <v>15</v>
      </c>
      <c r="B19" s="10">
        <v>6370.701</v>
      </c>
      <c r="C19" s="43">
        <f>B19/B16*100</f>
        <v>1.3793924123703092</v>
      </c>
      <c r="D19" s="45">
        <v>95.7</v>
      </c>
      <c r="E19" s="49"/>
    </row>
    <row r="20" spans="1:5" ht="24.75" customHeight="1">
      <c r="A20" s="9" t="s">
        <v>16</v>
      </c>
      <c r="B20" s="10">
        <v>116806.09</v>
      </c>
      <c r="C20" s="43">
        <f>B20/B16*100</f>
        <v>25.291005536854332</v>
      </c>
      <c r="D20" s="45">
        <v>95.7</v>
      </c>
      <c r="E20" s="49">
        <v>94.1</v>
      </c>
    </row>
    <row r="21" spans="1:5" ht="24.75" customHeight="1">
      <c r="A21" s="9" t="s">
        <v>17</v>
      </c>
      <c r="B21" s="10">
        <v>27488.562</v>
      </c>
      <c r="C21" s="43">
        <f>B21/B16*100</f>
        <v>5.9518589633653844</v>
      </c>
      <c r="D21" s="45">
        <v>95.1</v>
      </c>
      <c r="E21" s="49"/>
    </row>
    <row r="22" spans="1:5" ht="24.75" customHeight="1">
      <c r="A22" s="9" t="s">
        <v>18</v>
      </c>
      <c r="B22" s="10">
        <v>28678.63</v>
      </c>
      <c r="C22" s="43">
        <f>B22/B16*100</f>
        <v>6.209534024462225</v>
      </c>
      <c r="D22" s="45">
        <v>95.2</v>
      </c>
      <c r="E22" s="49"/>
    </row>
    <row r="23" spans="1:5" ht="24.75" customHeight="1">
      <c r="A23" s="9" t="s">
        <v>19</v>
      </c>
      <c r="B23" s="10">
        <v>17839.455</v>
      </c>
      <c r="C23" s="43">
        <f>B23/B16*100</f>
        <v>3.862621847709</v>
      </c>
      <c r="D23" s="45">
        <v>94</v>
      </c>
      <c r="E23" s="49"/>
    </row>
    <row r="24" spans="1:5" ht="24.75" customHeight="1">
      <c r="A24" s="9" t="s">
        <v>20</v>
      </c>
      <c r="B24" s="10">
        <v>64918.333</v>
      </c>
      <c r="C24" s="43">
        <f>B24/B16*100</f>
        <v>14.05620134486441</v>
      </c>
      <c r="D24" s="45">
        <v>100</v>
      </c>
      <c r="E24" s="49"/>
    </row>
    <row r="25" spans="1:5" ht="24.75" customHeight="1">
      <c r="A25" s="9" t="s">
        <v>21</v>
      </c>
      <c r="B25" s="10">
        <v>11864.882</v>
      </c>
      <c r="C25" s="43">
        <f>B25/B16*100</f>
        <v>2.568999581752316</v>
      </c>
      <c r="D25" s="45">
        <v>97</v>
      </c>
      <c r="E25" s="49"/>
    </row>
    <row r="26" spans="1:5" ht="24.75" customHeight="1">
      <c r="A26" s="9" t="s">
        <v>22</v>
      </c>
      <c r="B26" s="10">
        <v>9624.558</v>
      </c>
      <c r="C26" s="43">
        <f>B26/B16*100</f>
        <v>2.08392173445559</v>
      </c>
      <c r="D26" s="45">
        <v>93.2</v>
      </c>
      <c r="E26" s="49"/>
    </row>
    <row r="27" spans="1:5" ht="24.75" customHeight="1">
      <c r="A27" s="9" t="s">
        <v>23</v>
      </c>
      <c r="B27" s="10">
        <v>14950.107</v>
      </c>
      <c r="C27" s="43">
        <f>B27/B16*100</f>
        <v>3.2370164853011065</v>
      </c>
      <c r="D27" s="45">
        <v>97.5</v>
      </c>
      <c r="E27" s="49"/>
    </row>
    <row r="28" spans="1:5" ht="24.75" customHeight="1">
      <c r="A28" s="11" t="s">
        <v>24</v>
      </c>
      <c r="B28" s="12">
        <v>152047.427</v>
      </c>
      <c r="C28" s="43">
        <f>B28/B16*100</f>
        <v>32.92150536090588</v>
      </c>
      <c r="D28" s="45">
        <v>94.6</v>
      </c>
      <c r="E28" s="49">
        <v>94.3</v>
      </c>
    </row>
    <row r="29" spans="1:5" ht="24.75" customHeight="1">
      <c r="A29" s="11" t="s">
        <v>25</v>
      </c>
      <c r="B29" s="12">
        <v>2364.207</v>
      </c>
      <c r="C29" s="43">
        <f>B29/B16*100</f>
        <v>0.511901154531153</v>
      </c>
      <c r="D29" s="45">
        <v>93.6</v>
      </c>
      <c r="E29" s="49"/>
    </row>
    <row r="30" spans="1:5" ht="24.75" customHeight="1">
      <c r="A30" s="11" t="s">
        <v>26</v>
      </c>
      <c r="B30" s="12">
        <v>7601.039</v>
      </c>
      <c r="C30" s="43">
        <f>B30/B16*100</f>
        <v>1.6457867859017088</v>
      </c>
      <c r="D30" s="46">
        <v>95.4</v>
      </c>
      <c r="E30" s="50"/>
    </row>
    <row r="31" spans="1:5" ht="24.75" customHeight="1">
      <c r="A31" s="11" t="s">
        <v>27</v>
      </c>
      <c r="B31" s="12">
        <v>73177.599</v>
      </c>
      <c r="C31" s="43">
        <f>B31/B16*100</f>
        <v>15.844508291328872</v>
      </c>
      <c r="D31" s="46">
        <v>94</v>
      </c>
      <c r="E31" s="50">
        <v>94.2</v>
      </c>
    </row>
    <row r="32" spans="1:5" ht="24.75" customHeight="1">
      <c r="A32" s="11" t="s">
        <v>28</v>
      </c>
      <c r="B32" s="12">
        <v>11797.112</v>
      </c>
      <c r="C32" s="43">
        <f>B32/B16*100</f>
        <v>2.5543259337838524</v>
      </c>
      <c r="D32" s="46">
        <v>96.7</v>
      </c>
      <c r="E32" s="50"/>
    </row>
    <row r="33" spans="1:5" ht="24.75" customHeight="1">
      <c r="A33" s="11" t="s">
        <v>29</v>
      </c>
      <c r="B33" s="12">
        <v>15277.172</v>
      </c>
      <c r="C33" s="43">
        <f>B33/B16*100</f>
        <v>3.307833021715529</v>
      </c>
      <c r="D33" s="46">
        <v>95.5</v>
      </c>
      <c r="E33" s="50"/>
    </row>
    <row r="34" spans="1:5" ht="24.75" customHeight="1">
      <c r="A34" s="11" t="s">
        <v>30</v>
      </c>
      <c r="B34" s="12">
        <v>10682.7</v>
      </c>
      <c r="C34" s="43">
        <f>B34/B16*100</f>
        <v>2.313032007565306</v>
      </c>
      <c r="D34" s="46">
        <v>96.1</v>
      </c>
      <c r="E34" s="50"/>
    </row>
    <row r="35" spans="1:5" ht="24.75" customHeight="1">
      <c r="A35" s="11" t="s">
        <v>31</v>
      </c>
      <c r="B35" s="13">
        <v>7663.605</v>
      </c>
      <c r="C35" s="43">
        <f>B35/B16*100</f>
        <v>1.659333657065865</v>
      </c>
      <c r="D35" s="45">
        <v>97.4</v>
      </c>
      <c r="E35" s="49">
        <v>89.9</v>
      </c>
    </row>
    <row r="36" spans="1:5" ht="24.75" customHeight="1" thickBot="1">
      <c r="A36" s="14" t="s">
        <v>32</v>
      </c>
      <c r="B36" s="15">
        <v>23483.993</v>
      </c>
      <c r="C36" s="47">
        <f>B36/B16*100</f>
        <v>5.0847845090136</v>
      </c>
      <c r="D36" s="48">
        <v>93.1</v>
      </c>
      <c r="E36" s="51"/>
    </row>
    <row r="37" ht="24.75" customHeight="1">
      <c r="C37" s="16"/>
    </row>
    <row r="38" spans="1:9" s="4" customFormat="1" ht="24.75" customHeight="1" thickBot="1">
      <c r="A38" s="3" t="s">
        <v>33</v>
      </c>
      <c r="D38" s="40"/>
      <c r="E38" s="40"/>
      <c r="G38" s="30"/>
      <c r="H38" s="30"/>
      <c r="I38" s="30"/>
    </row>
    <row r="39" spans="1:9" s="20" customFormat="1" ht="33" customHeight="1" thickBot="1">
      <c r="A39" s="17"/>
      <c r="B39" s="18" t="s">
        <v>93</v>
      </c>
      <c r="C39" s="19" t="s">
        <v>11</v>
      </c>
      <c r="D39" s="41" t="s">
        <v>34</v>
      </c>
      <c r="E39" s="42" t="s">
        <v>35</v>
      </c>
      <c r="G39" s="31"/>
      <c r="H39" s="31"/>
      <c r="I39" s="31"/>
    </row>
    <row r="40" spans="1:9" ht="24.75" customHeight="1">
      <c r="A40" s="9" t="s">
        <v>36</v>
      </c>
      <c r="B40" s="25">
        <v>35566.512</v>
      </c>
      <c r="C40" s="43">
        <f>B40/B58*100</f>
        <v>7.700907135223825</v>
      </c>
      <c r="D40" s="52">
        <v>98.2</v>
      </c>
      <c r="E40" s="53">
        <v>98.6</v>
      </c>
      <c r="G40" s="32"/>
      <c r="H40" s="33"/>
      <c r="I40" s="21"/>
    </row>
    <row r="41" spans="1:9" ht="24.75" customHeight="1">
      <c r="A41" s="11" t="s">
        <v>37</v>
      </c>
      <c r="B41" s="26">
        <v>105814.992</v>
      </c>
      <c r="C41" s="43">
        <f>B41/B58*100</f>
        <v>22.911198795835023</v>
      </c>
      <c r="D41" s="54">
        <v>94.8</v>
      </c>
      <c r="E41" s="55">
        <v>95.4</v>
      </c>
      <c r="G41" s="34"/>
      <c r="H41" s="33"/>
      <c r="I41" s="21"/>
    </row>
    <row r="42" spans="1:9" ht="24.75" customHeight="1">
      <c r="A42" s="11" t="s">
        <v>38</v>
      </c>
      <c r="B42" s="26">
        <v>12692.944</v>
      </c>
      <c r="C42" s="43">
        <f>B42/B58*100</f>
        <v>2.7482926359660014</v>
      </c>
      <c r="D42" s="54">
        <v>98.2</v>
      </c>
      <c r="E42" s="55">
        <v>98.5</v>
      </c>
      <c r="G42" s="21"/>
      <c r="H42" s="33"/>
      <c r="I42" s="21"/>
    </row>
    <row r="43" spans="1:9" ht="24.75" customHeight="1">
      <c r="A43" s="11" t="s">
        <v>39</v>
      </c>
      <c r="B43" s="26">
        <v>10769.103</v>
      </c>
      <c r="C43" s="43">
        <f>B43/B58*100</f>
        <v>2.331740096770251</v>
      </c>
      <c r="D43" s="54">
        <v>91.5</v>
      </c>
      <c r="E43" s="55">
        <v>91.9</v>
      </c>
      <c r="G43" s="21"/>
      <c r="H43" s="33"/>
      <c r="I43" s="21"/>
    </row>
    <row r="44" spans="1:9" ht="24.75" customHeight="1">
      <c r="A44" s="11" t="s">
        <v>40</v>
      </c>
      <c r="B44" s="26">
        <v>26109.714</v>
      </c>
      <c r="C44" s="43">
        <f>B44/B58*100</f>
        <v>5.653309012737976</v>
      </c>
      <c r="D44" s="54">
        <v>93.3</v>
      </c>
      <c r="E44" s="55">
        <v>93.5</v>
      </c>
      <c r="G44" s="21"/>
      <c r="H44" s="33"/>
      <c r="I44" s="21"/>
    </row>
    <row r="45" spans="1:9" ht="24.75" customHeight="1">
      <c r="A45" s="11" t="s">
        <v>41</v>
      </c>
      <c r="B45" s="26">
        <v>20497.056</v>
      </c>
      <c r="C45" s="43">
        <f>B45/B58*100</f>
        <v>4.438049050226862</v>
      </c>
      <c r="D45" s="54">
        <v>75.7</v>
      </c>
      <c r="E45" s="55">
        <v>76.8</v>
      </c>
      <c r="G45" s="21"/>
      <c r="H45" s="33"/>
      <c r="I45" s="21"/>
    </row>
    <row r="46" spans="1:9" ht="24.75" customHeight="1">
      <c r="A46" s="11" t="s">
        <v>42</v>
      </c>
      <c r="B46" s="26">
        <v>18080.664</v>
      </c>
      <c r="C46" s="43">
        <f>B46/B58*100</f>
        <v>3.914848732065279</v>
      </c>
      <c r="D46" s="54">
        <v>98.5</v>
      </c>
      <c r="E46" s="55">
        <v>98.7</v>
      </c>
      <c r="G46" s="21"/>
      <c r="H46" s="33"/>
      <c r="I46" s="21"/>
    </row>
    <row r="47" spans="1:9" ht="24.75" customHeight="1">
      <c r="A47" s="11" t="s">
        <v>43</v>
      </c>
      <c r="B47" s="26">
        <v>5243.511</v>
      </c>
      <c r="C47" s="43">
        <f>B47/B58*100</f>
        <v>1.1353317770807723</v>
      </c>
      <c r="D47" s="54">
        <v>81.8</v>
      </c>
      <c r="E47" s="55">
        <v>84.4</v>
      </c>
      <c r="G47" s="21"/>
      <c r="H47" s="33"/>
      <c r="I47" s="21"/>
    </row>
    <row r="48" spans="1:9" ht="24.75" customHeight="1">
      <c r="A48" s="11" t="s">
        <v>44</v>
      </c>
      <c r="B48" s="26">
        <v>1280.047</v>
      </c>
      <c r="C48" s="43">
        <f>B48/B58*100</f>
        <v>0.2771574304424862</v>
      </c>
      <c r="D48" s="54">
        <v>82.6</v>
      </c>
      <c r="E48" s="55">
        <v>82.6</v>
      </c>
      <c r="G48" s="21"/>
      <c r="H48" s="33"/>
      <c r="I48" s="21"/>
    </row>
    <row r="49" spans="1:9" ht="24.75" customHeight="1">
      <c r="A49" s="22" t="s">
        <v>45</v>
      </c>
      <c r="B49" s="27">
        <v>15440.192</v>
      </c>
      <c r="C49" s="43">
        <f>B49/B58*100</f>
        <v>3.3431303227605165</v>
      </c>
      <c r="D49" s="54">
        <v>92.7</v>
      </c>
      <c r="E49" s="55">
        <v>92.9</v>
      </c>
      <c r="G49" s="21"/>
      <c r="H49" s="33"/>
      <c r="I49" s="21"/>
    </row>
    <row r="50" spans="1:9" ht="24.75" customHeight="1">
      <c r="A50" s="22" t="s">
        <v>46</v>
      </c>
      <c r="B50" s="27">
        <v>25525.057</v>
      </c>
      <c r="C50" s="43">
        <f>B50/B58*100</f>
        <v>5.5267183236381126</v>
      </c>
      <c r="D50" s="54">
        <v>98.1</v>
      </c>
      <c r="E50" s="55">
        <v>98.3</v>
      </c>
      <c r="G50" s="21"/>
      <c r="H50" s="33"/>
      <c r="I50" s="21"/>
    </row>
    <row r="51" spans="1:9" ht="24.75" customHeight="1">
      <c r="A51" s="22" t="s">
        <v>47</v>
      </c>
      <c r="B51" s="27">
        <v>31270.324</v>
      </c>
      <c r="C51" s="43">
        <f>B51/B58*100</f>
        <v>6.770690958178885</v>
      </c>
      <c r="D51" s="54">
        <v>102.1</v>
      </c>
      <c r="E51" s="55">
        <v>102.4</v>
      </c>
      <c r="G51" s="21"/>
      <c r="H51" s="33"/>
      <c r="I51" s="21"/>
    </row>
    <row r="52" spans="1:9" ht="24.75" customHeight="1">
      <c r="A52" s="22" t="s">
        <v>48</v>
      </c>
      <c r="B52" s="27">
        <v>27420.359</v>
      </c>
      <c r="C52" s="43">
        <f>B52/B58*100</f>
        <v>5.937091561677423</v>
      </c>
      <c r="D52" s="54">
        <v>99.4</v>
      </c>
      <c r="E52" s="55">
        <v>99.5</v>
      </c>
      <c r="G52" s="21"/>
      <c r="H52" s="33"/>
      <c r="I52" s="21"/>
    </row>
    <row r="53" spans="1:9" ht="24.75" customHeight="1">
      <c r="A53" s="22" t="s">
        <v>49</v>
      </c>
      <c r="B53" s="27">
        <v>33520.852</v>
      </c>
      <c r="C53" s="43">
        <f>B53/B58*100</f>
        <v>7.257978188740627</v>
      </c>
      <c r="D53" s="54">
        <v>97.1</v>
      </c>
      <c r="E53" s="55">
        <v>97.2</v>
      </c>
      <c r="G53" s="21"/>
      <c r="H53" s="33"/>
      <c r="I53" s="21"/>
    </row>
    <row r="54" spans="1:9" ht="24.75" customHeight="1">
      <c r="A54" s="22" t="s">
        <v>50</v>
      </c>
      <c r="B54" s="27">
        <v>14435.522</v>
      </c>
      <c r="C54" s="43">
        <f>B54/B58*100</f>
        <v>3.1255978761842176</v>
      </c>
      <c r="D54" s="54">
        <v>96.4</v>
      </c>
      <c r="E54" s="55">
        <v>96.6</v>
      </c>
      <c r="G54" s="21"/>
      <c r="H54" s="33"/>
      <c r="I54" s="21"/>
    </row>
    <row r="55" spans="1:9" ht="24.75" customHeight="1">
      <c r="A55" s="22" t="s">
        <v>51</v>
      </c>
      <c r="B55" s="27">
        <v>5698.698</v>
      </c>
      <c r="C55" s="43">
        <f>B55/B58*100</f>
        <v>1.2338894544870112</v>
      </c>
      <c r="D55" s="54">
        <v>103.1</v>
      </c>
      <c r="E55" s="55">
        <v>103.1</v>
      </c>
      <c r="G55" s="21"/>
      <c r="H55" s="33"/>
      <c r="I55" s="21"/>
    </row>
    <row r="56" spans="1:9" ht="24.75" customHeight="1">
      <c r="A56" s="22" t="s">
        <v>52</v>
      </c>
      <c r="B56" s="27">
        <v>10132.521</v>
      </c>
      <c r="C56" s="43">
        <f>B56/B58*100</f>
        <v>2.1939065395759143</v>
      </c>
      <c r="D56" s="54">
        <v>99.4</v>
      </c>
      <c r="E56" s="55">
        <v>99.6</v>
      </c>
      <c r="G56" s="21"/>
      <c r="H56" s="33"/>
      <c r="I56" s="21"/>
    </row>
    <row r="57" spans="1:9" ht="24.75" customHeight="1" thickBot="1">
      <c r="A57" s="23" t="s">
        <v>53</v>
      </c>
      <c r="B57" s="28">
        <v>12091.466</v>
      </c>
      <c r="C57" s="43">
        <f>B57/B58*100</f>
        <v>2.618059842211018</v>
      </c>
      <c r="D57" s="56">
        <v>94.8</v>
      </c>
      <c r="E57" s="57">
        <v>94.9</v>
      </c>
      <c r="G57" s="21"/>
      <c r="H57" s="33"/>
      <c r="I57" s="21"/>
    </row>
    <row r="58" spans="1:9" ht="24.75" customHeight="1" thickBot="1" thickTop="1">
      <c r="A58" s="24" t="s">
        <v>54</v>
      </c>
      <c r="B58" s="29">
        <v>461848.343</v>
      </c>
      <c r="C58" s="60">
        <v>100</v>
      </c>
      <c r="D58" s="58">
        <v>95.3</v>
      </c>
      <c r="E58" s="59">
        <v>95.8</v>
      </c>
      <c r="G58" s="21"/>
      <c r="H58" s="35"/>
      <c r="I58" s="21"/>
    </row>
    <row r="59" spans="7:9" ht="24.75" customHeight="1">
      <c r="G59" s="21"/>
      <c r="H59" s="21"/>
      <c r="I59" s="21"/>
    </row>
    <row r="60" spans="7:9" ht="24.75" customHeight="1">
      <c r="G60" s="21"/>
      <c r="H60" s="21"/>
      <c r="I60" s="21"/>
    </row>
    <row r="61" spans="7:9" ht="24.75" customHeight="1">
      <c r="G61" s="21"/>
      <c r="H61" s="21"/>
      <c r="I61" s="21"/>
    </row>
  </sheetData>
  <sheetProtection/>
  <mergeCells count="3">
    <mergeCell ref="A1:D1"/>
    <mergeCell ref="A2:D2"/>
    <mergeCell ref="D15:E15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0" zoomScaleNormal="70" zoomScalePageLayoutView="0" workbookViewId="0" topLeftCell="A1">
      <selection activeCell="B9" sqref="B9"/>
    </sheetView>
  </sheetViews>
  <sheetFormatPr defaultColWidth="9.00390625" defaultRowHeight="24.75" customHeight="1"/>
  <cols>
    <col min="1" max="1" width="25.125" style="1" customWidth="1"/>
    <col min="2" max="2" width="19.625" style="1" customWidth="1"/>
    <col min="3" max="3" width="15.125" style="1" customWidth="1"/>
    <col min="4" max="5" width="21.625" style="39" customWidth="1"/>
    <col min="6" max="6" width="9.00390625" style="1" customWidth="1"/>
    <col min="7" max="7" width="11.25390625" style="1" bestFit="1" customWidth="1"/>
    <col min="8" max="16384" width="9.00390625" style="1" customWidth="1"/>
  </cols>
  <sheetData>
    <row r="1" spans="1:5" ht="24.75" customHeight="1">
      <c r="A1" s="61" t="s">
        <v>0</v>
      </c>
      <c r="B1" s="61"/>
      <c r="C1" s="61"/>
      <c r="D1" s="61"/>
      <c r="E1" s="37"/>
    </row>
    <row r="2" spans="1:5" ht="24.75" customHeight="1">
      <c r="A2" s="62" t="s">
        <v>1</v>
      </c>
      <c r="B2" s="62"/>
      <c r="C2" s="62"/>
      <c r="D2" s="62"/>
      <c r="E2" s="38"/>
    </row>
    <row r="3" ht="24.75" customHeight="1">
      <c r="A3" s="2" t="s">
        <v>89</v>
      </c>
    </row>
    <row r="4" spans="1:5" s="4" customFormat="1" ht="24.75" customHeight="1">
      <c r="A4" s="3" t="s">
        <v>2</v>
      </c>
      <c r="D4" s="40"/>
      <c r="E4" s="40"/>
    </row>
    <row r="5" spans="1:5" s="4" customFormat="1" ht="24.75" customHeight="1">
      <c r="A5" s="3"/>
      <c r="D5" s="40"/>
      <c r="E5" s="40"/>
    </row>
    <row r="6" spans="1:5" s="4" customFormat="1" ht="24.75" customHeight="1">
      <c r="A6" s="3" t="s">
        <v>3</v>
      </c>
      <c r="B6" s="3" t="s">
        <v>83</v>
      </c>
      <c r="D6" s="40"/>
      <c r="E6" s="40"/>
    </row>
    <row r="7" spans="1:5" s="4" customFormat="1" ht="24.75" customHeight="1">
      <c r="A7" s="3" t="s">
        <v>4</v>
      </c>
      <c r="B7" s="5" t="s">
        <v>84</v>
      </c>
      <c r="D7" s="40"/>
      <c r="E7" s="40"/>
    </row>
    <row r="8" spans="1:5" s="4" customFormat="1" ht="24.75" customHeight="1">
      <c r="A8" s="3" t="s">
        <v>5</v>
      </c>
      <c r="B8" s="4" t="s">
        <v>91</v>
      </c>
      <c r="D8" s="40"/>
      <c r="E8" s="40"/>
    </row>
    <row r="9" spans="1:5" s="4" customFormat="1" ht="24.75" customHeight="1">
      <c r="A9" s="3" t="s">
        <v>6</v>
      </c>
      <c r="B9" s="4" t="s">
        <v>85</v>
      </c>
      <c r="D9" s="40"/>
      <c r="E9" s="40"/>
    </row>
    <row r="10" spans="1:5" s="4" customFormat="1" ht="24.75" customHeight="1">
      <c r="A10" s="3" t="s">
        <v>7</v>
      </c>
      <c r="B10" s="4" t="s">
        <v>86</v>
      </c>
      <c r="D10" s="40"/>
      <c r="E10" s="40"/>
    </row>
    <row r="11" spans="1:5" s="4" customFormat="1" ht="24.75" customHeight="1">
      <c r="A11" s="3" t="s">
        <v>8</v>
      </c>
      <c r="B11" s="4" t="s">
        <v>87</v>
      </c>
      <c r="D11" s="40"/>
      <c r="E11" s="40"/>
    </row>
    <row r="12" spans="1:5" s="4" customFormat="1" ht="24.75" customHeight="1">
      <c r="A12" s="3"/>
      <c r="B12" s="4" t="s">
        <v>88</v>
      </c>
      <c r="D12" s="40"/>
      <c r="E12" s="40"/>
    </row>
    <row r="13" spans="1:5" s="4" customFormat="1" ht="24.75" customHeight="1">
      <c r="A13" s="3"/>
      <c r="D13" s="40"/>
      <c r="E13" s="40"/>
    </row>
    <row r="14" spans="1:5" s="4" customFormat="1" ht="24.75" customHeight="1" thickBot="1">
      <c r="A14" s="3"/>
      <c r="D14" s="40"/>
      <c r="E14" s="40"/>
    </row>
    <row r="15" spans="1:5" s="3" customFormat="1" ht="33" customHeight="1" thickBot="1">
      <c r="A15" s="6" t="s">
        <v>9</v>
      </c>
      <c r="B15" s="7" t="s">
        <v>10</v>
      </c>
      <c r="C15" s="8" t="s">
        <v>11</v>
      </c>
      <c r="D15" s="63" t="s">
        <v>55</v>
      </c>
      <c r="E15" s="64"/>
    </row>
    <row r="16" spans="1:7" ht="24.75" customHeight="1">
      <c r="A16" s="9" t="s">
        <v>12</v>
      </c>
      <c r="B16" s="10">
        <v>417213.038</v>
      </c>
      <c r="C16" s="43">
        <v>100</v>
      </c>
      <c r="D16" s="44">
        <v>88</v>
      </c>
      <c r="E16" s="49">
        <v>87.5</v>
      </c>
      <c r="G16" s="36"/>
    </row>
    <row r="17" spans="1:5" ht="24.75" customHeight="1">
      <c r="A17" s="9" t="s">
        <v>13</v>
      </c>
      <c r="B17" s="10">
        <v>281003.62</v>
      </c>
      <c r="C17" s="43">
        <f>B17/B16*100</f>
        <v>67.35254999389544</v>
      </c>
      <c r="D17" s="45">
        <v>88.8</v>
      </c>
      <c r="E17" s="49">
        <v>88.2</v>
      </c>
    </row>
    <row r="18" spans="1:5" ht="24.75" customHeight="1">
      <c r="A18" s="9" t="s">
        <v>14</v>
      </c>
      <c r="B18" s="10">
        <v>10105.902</v>
      </c>
      <c r="C18" s="43">
        <f>B18/B16*100</f>
        <v>2.42224021771822</v>
      </c>
      <c r="D18" s="45">
        <v>85.8</v>
      </c>
      <c r="E18" s="49"/>
    </row>
    <row r="19" spans="1:5" ht="24.75" customHeight="1">
      <c r="A19" s="9" t="s">
        <v>15</v>
      </c>
      <c r="B19" s="10">
        <v>5793.608</v>
      </c>
      <c r="C19" s="43">
        <f>B19/B16*100</f>
        <v>1.3886450020289156</v>
      </c>
      <c r="D19" s="45">
        <v>83.6</v>
      </c>
      <c r="E19" s="49"/>
    </row>
    <row r="20" spans="1:5" ht="24.75" customHeight="1">
      <c r="A20" s="9" t="s">
        <v>16</v>
      </c>
      <c r="B20" s="10">
        <v>108554.024</v>
      </c>
      <c r="C20" s="43">
        <f>B20/B16*100</f>
        <v>26.018847474272842</v>
      </c>
      <c r="D20" s="45">
        <v>89.2</v>
      </c>
      <c r="E20" s="49"/>
    </row>
    <row r="21" spans="1:5" ht="24.75" customHeight="1">
      <c r="A21" s="9" t="s">
        <v>17</v>
      </c>
      <c r="B21" s="10">
        <v>25118.296</v>
      </c>
      <c r="C21" s="43">
        <f>B21/B16*100</f>
        <v>6.020496416030028</v>
      </c>
      <c r="D21" s="45">
        <v>89.6</v>
      </c>
      <c r="E21" s="49"/>
    </row>
    <row r="22" spans="1:5" ht="24.75" customHeight="1">
      <c r="A22" s="9" t="s">
        <v>18</v>
      </c>
      <c r="B22" s="10">
        <v>24825.944</v>
      </c>
      <c r="C22" s="43">
        <f>B22/B16*100</f>
        <v>5.950423821606457</v>
      </c>
      <c r="D22" s="45">
        <v>87.2</v>
      </c>
      <c r="E22" s="49"/>
    </row>
    <row r="23" spans="1:5" ht="24.75" customHeight="1">
      <c r="A23" s="9" t="s">
        <v>19</v>
      </c>
      <c r="B23" s="10">
        <v>16430.569</v>
      </c>
      <c r="C23" s="43">
        <f>B23/B16*100</f>
        <v>3.9381724690971907</v>
      </c>
      <c r="D23" s="45">
        <v>87.2</v>
      </c>
      <c r="E23" s="49"/>
    </row>
    <row r="24" spans="1:5" ht="24.75" customHeight="1">
      <c r="A24" s="9" t="s">
        <v>20</v>
      </c>
      <c r="B24" s="10">
        <v>57542.827</v>
      </c>
      <c r="C24" s="43">
        <f>B24/B16*100</f>
        <v>13.79219289882307</v>
      </c>
      <c r="D24" s="45">
        <v>91</v>
      </c>
      <c r="E24" s="49"/>
    </row>
    <row r="25" spans="1:5" ht="24.75" customHeight="1">
      <c r="A25" s="9" t="s">
        <v>21</v>
      </c>
      <c r="B25" s="10">
        <v>10634.338</v>
      </c>
      <c r="C25" s="43">
        <f>B25/B16*100</f>
        <v>2.5488987714712787</v>
      </c>
      <c r="D25" s="45">
        <v>85.5</v>
      </c>
      <c r="E25" s="49"/>
    </row>
    <row r="26" spans="1:5" ht="24.75" customHeight="1">
      <c r="A26" s="9" t="s">
        <v>22</v>
      </c>
      <c r="B26" s="10">
        <v>8896.631</v>
      </c>
      <c r="C26" s="43">
        <f>B26/B16*100</f>
        <v>2.132395248875228</v>
      </c>
      <c r="D26" s="45">
        <v>86.7</v>
      </c>
      <c r="E26" s="49"/>
    </row>
    <row r="27" spans="1:5" ht="24.75" customHeight="1">
      <c r="A27" s="9" t="s">
        <v>23</v>
      </c>
      <c r="B27" s="10">
        <v>13101.481</v>
      </c>
      <c r="C27" s="43">
        <f>B27/B16*100</f>
        <v>3.1402376739722118</v>
      </c>
      <c r="D27" s="45">
        <v>89.7</v>
      </c>
      <c r="E27" s="49"/>
    </row>
    <row r="28" spans="1:5" ht="24.75" customHeight="1">
      <c r="A28" s="11" t="s">
        <v>24</v>
      </c>
      <c r="B28" s="12">
        <v>136209.418</v>
      </c>
      <c r="C28" s="43">
        <f>B28/B16*100</f>
        <v>32.647450006104556</v>
      </c>
      <c r="D28" s="45">
        <v>86.4</v>
      </c>
      <c r="E28" s="49">
        <v>86.1</v>
      </c>
    </row>
    <row r="29" spans="1:5" ht="24.75" customHeight="1">
      <c r="A29" s="11" t="s">
        <v>25</v>
      </c>
      <c r="B29" s="12">
        <v>2200.532</v>
      </c>
      <c r="C29" s="43">
        <f>B29/B16*100</f>
        <v>0.5274360577389243</v>
      </c>
      <c r="D29" s="45">
        <v>82.8</v>
      </c>
      <c r="E29" s="49"/>
    </row>
    <row r="30" spans="1:5" ht="24.75" customHeight="1">
      <c r="A30" s="11" t="s">
        <v>26</v>
      </c>
      <c r="B30" s="12">
        <v>7237.213</v>
      </c>
      <c r="C30" s="43">
        <f>B30/B16*100</f>
        <v>1.734656480222461</v>
      </c>
      <c r="D30" s="46">
        <v>88.4</v>
      </c>
      <c r="E30" s="50"/>
    </row>
    <row r="31" spans="1:5" ht="24.75" customHeight="1">
      <c r="A31" s="11" t="s">
        <v>27</v>
      </c>
      <c r="B31" s="12">
        <v>64784.841</v>
      </c>
      <c r="C31" s="43">
        <f>B31/B16*100</f>
        <v>15.528000110102024</v>
      </c>
      <c r="D31" s="46">
        <v>87</v>
      </c>
      <c r="E31" s="50">
        <v>87.1</v>
      </c>
    </row>
    <row r="32" spans="1:5" ht="24.75" customHeight="1">
      <c r="A32" s="11" t="s">
        <v>28</v>
      </c>
      <c r="B32" s="12">
        <v>10808.55</v>
      </c>
      <c r="C32" s="43">
        <f>B32/B16*100</f>
        <v>2.590654897031286</v>
      </c>
      <c r="D32" s="46">
        <v>86</v>
      </c>
      <c r="E32" s="50"/>
    </row>
    <row r="33" spans="1:5" ht="24.75" customHeight="1">
      <c r="A33" s="11" t="s">
        <v>29</v>
      </c>
      <c r="B33" s="12">
        <v>13921.242</v>
      </c>
      <c r="C33" s="43">
        <f>B33/B16*100</f>
        <v>3.3367226649326334</v>
      </c>
      <c r="D33" s="46">
        <v>86.5</v>
      </c>
      <c r="E33" s="50"/>
    </row>
    <row r="34" spans="1:5" ht="24.75" customHeight="1">
      <c r="A34" s="11" t="s">
        <v>30</v>
      </c>
      <c r="B34" s="12">
        <v>9241.587</v>
      </c>
      <c r="C34" s="43">
        <f>B34/B16*100</f>
        <v>2.2150762699798463</v>
      </c>
      <c r="D34" s="46">
        <v>83.6</v>
      </c>
      <c r="E34" s="50"/>
    </row>
    <row r="35" spans="1:5" ht="24.75" customHeight="1">
      <c r="A35" s="11" t="s">
        <v>31</v>
      </c>
      <c r="B35" s="13">
        <v>6958.606</v>
      </c>
      <c r="C35" s="43">
        <f>B35/B16*100</f>
        <v>1.667878365776287</v>
      </c>
      <c r="D35" s="45">
        <v>85.7</v>
      </c>
      <c r="E35" s="49">
        <v>79.6</v>
      </c>
    </row>
    <row r="36" spans="1:5" ht="24.75" customHeight="1" thickBot="1">
      <c r="A36" s="14" t="s">
        <v>32</v>
      </c>
      <c r="B36" s="15">
        <v>21056.847</v>
      </c>
      <c r="C36" s="47">
        <f>B36/B16*100</f>
        <v>5.047025160321093</v>
      </c>
      <c r="D36" s="48">
        <v>86</v>
      </c>
      <c r="E36" s="51"/>
    </row>
    <row r="37" ht="24.75" customHeight="1">
      <c r="C37" s="16"/>
    </row>
    <row r="38" spans="1:9" s="4" customFormat="1" ht="24.75" customHeight="1" thickBot="1">
      <c r="A38" s="3" t="s">
        <v>33</v>
      </c>
      <c r="D38" s="40"/>
      <c r="E38" s="40"/>
      <c r="G38" s="30"/>
      <c r="H38" s="30"/>
      <c r="I38" s="30"/>
    </row>
    <row r="39" spans="1:9" s="20" customFormat="1" ht="33" customHeight="1" thickBot="1">
      <c r="A39" s="17"/>
      <c r="B39" s="18" t="s">
        <v>90</v>
      </c>
      <c r="C39" s="19" t="s">
        <v>11</v>
      </c>
      <c r="D39" s="41" t="s">
        <v>34</v>
      </c>
      <c r="E39" s="42" t="s">
        <v>35</v>
      </c>
      <c r="G39" s="31"/>
      <c r="H39" s="31"/>
      <c r="I39" s="31"/>
    </row>
    <row r="40" spans="1:9" ht="24.75" customHeight="1">
      <c r="A40" s="9" t="s">
        <v>36</v>
      </c>
      <c r="B40" s="25">
        <v>30910.708</v>
      </c>
      <c r="C40" s="43">
        <f>B40/B58*100</f>
        <v>7.408854753959054</v>
      </c>
      <c r="D40" s="52">
        <v>91.6</v>
      </c>
      <c r="E40" s="53">
        <v>92.1</v>
      </c>
      <c r="G40" s="32"/>
      <c r="H40" s="33"/>
      <c r="I40" s="21"/>
    </row>
    <row r="41" spans="1:9" ht="24.75" customHeight="1">
      <c r="A41" s="11" t="s">
        <v>37</v>
      </c>
      <c r="B41" s="26">
        <v>98417.106</v>
      </c>
      <c r="C41" s="43">
        <f>B41/B58*100</f>
        <v>23.589173164813705</v>
      </c>
      <c r="D41" s="54">
        <v>87.5</v>
      </c>
      <c r="E41" s="55">
        <v>88.1</v>
      </c>
      <c r="G41" s="34"/>
      <c r="H41" s="33"/>
      <c r="I41" s="21"/>
    </row>
    <row r="42" spans="1:9" ht="24.75" customHeight="1">
      <c r="A42" s="11" t="s">
        <v>38</v>
      </c>
      <c r="B42" s="26">
        <v>12992.142</v>
      </c>
      <c r="C42" s="43">
        <f>B42/B58*100</f>
        <v>3.114030678974131</v>
      </c>
      <c r="D42" s="54">
        <v>84.9</v>
      </c>
      <c r="E42" s="55">
        <v>85</v>
      </c>
      <c r="G42" s="21"/>
      <c r="H42" s="33"/>
      <c r="I42" s="21"/>
    </row>
    <row r="43" spans="1:9" ht="24.75" customHeight="1">
      <c r="A43" s="11" t="s">
        <v>39</v>
      </c>
      <c r="B43" s="26">
        <v>8554.531</v>
      </c>
      <c r="C43" s="43">
        <f>B43/B58*100</f>
        <v>2.0503987701362294</v>
      </c>
      <c r="D43" s="54">
        <v>75.5</v>
      </c>
      <c r="E43" s="55">
        <v>75.8</v>
      </c>
      <c r="G43" s="21"/>
      <c r="H43" s="33"/>
      <c r="I43" s="21"/>
    </row>
    <row r="44" spans="1:9" ht="24.75" customHeight="1">
      <c r="A44" s="11" t="s">
        <v>40</v>
      </c>
      <c r="B44" s="26">
        <v>20836.858</v>
      </c>
      <c r="C44" s="43">
        <f>B44/B58*100</f>
        <v>4.994296942369284</v>
      </c>
      <c r="D44" s="54">
        <v>78.9</v>
      </c>
      <c r="E44" s="55">
        <v>79.1</v>
      </c>
      <c r="G44" s="21"/>
      <c r="H44" s="33"/>
      <c r="I44" s="21"/>
    </row>
    <row r="45" spans="1:9" ht="24.75" customHeight="1">
      <c r="A45" s="11" t="s">
        <v>41</v>
      </c>
      <c r="B45" s="26">
        <v>15682.313</v>
      </c>
      <c r="C45" s="43">
        <f>B45/B58*100</f>
        <v>3.7588262042760037</v>
      </c>
      <c r="D45" s="54">
        <v>59.7</v>
      </c>
      <c r="E45" s="55">
        <v>61.1</v>
      </c>
      <c r="G45" s="21"/>
      <c r="H45" s="33"/>
      <c r="I45" s="21"/>
    </row>
    <row r="46" spans="1:9" ht="24.75" customHeight="1">
      <c r="A46" s="11" t="s">
        <v>42</v>
      </c>
      <c r="B46" s="26">
        <v>17814.651</v>
      </c>
      <c r="C46" s="43">
        <f>B46/B58*100</f>
        <v>4.269917135235836</v>
      </c>
      <c r="D46" s="54">
        <v>90.7</v>
      </c>
      <c r="E46" s="55">
        <v>90.9</v>
      </c>
      <c r="G46" s="21"/>
      <c r="H46" s="33"/>
      <c r="I46" s="21"/>
    </row>
    <row r="47" spans="1:9" ht="24.75" customHeight="1">
      <c r="A47" s="11" t="s">
        <v>43</v>
      </c>
      <c r="B47" s="26">
        <v>5211.217</v>
      </c>
      <c r="C47" s="43">
        <f>B47/B58*100</f>
        <v>1.2490542062110723</v>
      </c>
      <c r="D47" s="54">
        <v>79.5</v>
      </c>
      <c r="E47" s="55">
        <v>81.7</v>
      </c>
      <c r="G47" s="21"/>
      <c r="H47" s="33"/>
      <c r="I47" s="21"/>
    </row>
    <row r="48" spans="1:9" ht="24.75" customHeight="1">
      <c r="A48" s="11" t="s">
        <v>44</v>
      </c>
      <c r="B48" s="26">
        <v>1067.232</v>
      </c>
      <c r="C48" s="43">
        <f>B48/B58*100</f>
        <v>0.2558002513814057</v>
      </c>
      <c r="D48" s="54">
        <v>78.3</v>
      </c>
      <c r="E48" s="55">
        <v>78.3</v>
      </c>
      <c r="G48" s="21"/>
      <c r="H48" s="33"/>
      <c r="I48" s="21"/>
    </row>
    <row r="49" spans="1:9" ht="24.75" customHeight="1">
      <c r="A49" s="22" t="s">
        <v>45</v>
      </c>
      <c r="B49" s="27">
        <v>13845.884</v>
      </c>
      <c r="C49" s="43">
        <f>B49/B58*100</f>
        <v>3.3186604297826374</v>
      </c>
      <c r="D49" s="54">
        <v>83.5</v>
      </c>
      <c r="E49" s="55">
        <v>83.8</v>
      </c>
      <c r="G49" s="21"/>
      <c r="H49" s="33"/>
      <c r="I49" s="21"/>
    </row>
    <row r="50" spans="1:9" ht="24.75" customHeight="1">
      <c r="A50" s="22" t="s">
        <v>46</v>
      </c>
      <c r="B50" s="27">
        <v>23647.773</v>
      </c>
      <c r="C50" s="43">
        <f>B50/B58*100</f>
        <v>5.668033078103375</v>
      </c>
      <c r="D50" s="54">
        <v>94.7</v>
      </c>
      <c r="E50" s="55">
        <v>94.8</v>
      </c>
      <c r="G50" s="21"/>
      <c r="H50" s="33"/>
      <c r="I50" s="21"/>
    </row>
    <row r="51" spans="1:9" ht="24.75" customHeight="1">
      <c r="A51" s="22" t="s">
        <v>47</v>
      </c>
      <c r="B51" s="27">
        <v>28595.597</v>
      </c>
      <c r="C51" s="43">
        <f>B51/B58*100</f>
        <v>6.853955748142273</v>
      </c>
      <c r="D51" s="54">
        <v>95.5</v>
      </c>
      <c r="E51" s="55">
        <v>95.8</v>
      </c>
      <c r="G51" s="21"/>
      <c r="H51" s="33"/>
      <c r="I51" s="21"/>
    </row>
    <row r="52" spans="1:9" ht="24.75" customHeight="1">
      <c r="A52" s="22" t="s">
        <v>48</v>
      </c>
      <c r="B52" s="27">
        <v>26065.458</v>
      </c>
      <c r="C52" s="43">
        <f>B52/B58*100</f>
        <v>6.247517605142531</v>
      </c>
      <c r="D52" s="54">
        <v>98</v>
      </c>
      <c r="E52" s="55">
        <v>98.2</v>
      </c>
      <c r="G52" s="21"/>
      <c r="H52" s="33"/>
      <c r="I52" s="21"/>
    </row>
    <row r="53" spans="1:9" ht="24.75" customHeight="1">
      <c r="A53" s="22" t="s">
        <v>49</v>
      </c>
      <c r="B53" s="27">
        <v>30882.468</v>
      </c>
      <c r="C53" s="43">
        <f>B53/B58*100</f>
        <v>7.402086029727576</v>
      </c>
      <c r="D53" s="54">
        <v>92.9</v>
      </c>
      <c r="E53" s="55">
        <v>93.1</v>
      </c>
      <c r="G53" s="21"/>
      <c r="H53" s="33"/>
      <c r="I53" s="21"/>
    </row>
    <row r="54" spans="1:9" ht="24.75" customHeight="1">
      <c r="A54" s="22" t="s">
        <v>50</v>
      </c>
      <c r="B54" s="27">
        <v>13189.187</v>
      </c>
      <c r="C54" s="43">
        <f>B54/B58*100</f>
        <v>3.1612595481735637</v>
      </c>
      <c r="D54" s="54">
        <v>93.5</v>
      </c>
      <c r="E54" s="55">
        <v>93.7</v>
      </c>
      <c r="G54" s="21"/>
      <c r="H54" s="33"/>
      <c r="I54" s="21"/>
    </row>
    <row r="55" spans="1:9" ht="24.75" customHeight="1">
      <c r="A55" s="22" t="s">
        <v>51</v>
      </c>
      <c r="B55" s="27">
        <v>5925.693</v>
      </c>
      <c r="C55" s="43">
        <f>B55/B58*100</f>
        <v>1.4203038880103265</v>
      </c>
      <c r="D55" s="54">
        <v>99.6</v>
      </c>
      <c r="E55" s="55">
        <v>99.6</v>
      </c>
      <c r="G55" s="21"/>
      <c r="H55" s="33"/>
      <c r="I55" s="21"/>
    </row>
    <row r="56" spans="1:9" ht="24.75" customHeight="1">
      <c r="A56" s="22" t="s">
        <v>52</v>
      </c>
      <c r="B56" s="27">
        <v>8867.992</v>
      </c>
      <c r="C56" s="43">
        <f>B56/B58*100</f>
        <v>2.1255308900485512</v>
      </c>
      <c r="D56" s="54">
        <v>93.5</v>
      </c>
      <c r="E56" s="55">
        <v>93.7</v>
      </c>
      <c r="G56" s="21"/>
      <c r="H56" s="33"/>
      <c r="I56" s="21"/>
    </row>
    <row r="57" spans="1:9" ht="24.75" customHeight="1" thickBot="1">
      <c r="A57" s="23" t="s">
        <v>53</v>
      </c>
      <c r="B57" s="28">
        <v>12380.782</v>
      </c>
      <c r="C57" s="43">
        <f>B57/B58*100</f>
        <v>2.967496428047869</v>
      </c>
      <c r="D57" s="56">
        <v>91.9</v>
      </c>
      <c r="E57" s="57">
        <v>91.9</v>
      </c>
      <c r="G57" s="21"/>
      <c r="H57" s="33"/>
      <c r="I57" s="21"/>
    </row>
    <row r="58" spans="1:9" ht="24.75" customHeight="1" thickBot="1" thickTop="1">
      <c r="A58" s="24" t="s">
        <v>54</v>
      </c>
      <c r="B58" s="29">
        <v>417213.038</v>
      </c>
      <c r="C58" s="60">
        <v>100</v>
      </c>
      <c r="D58" s="58">
        <v>87.5</v>
      </c>
      <c r="E58" s="59">
        <v>88</v>
      </c>
      <c r="G58" s="21"/>
      <c r="H58" s="35"/>
      <c r="I58" s="21"/>
    </row>
    <row r="59" spans="7:9" ht="24.75" customHeight="1">
      <c r="G59" s="21"/>
      <c r="H59" s="21"/>
      <c r="I59" s="21"/>
    </row>
    <row r="60" spans="7:9" ht="24.75" customHeight="1">
      <c r="G60" s="21"/>
      <c r="H60" s="21"/>
      <c r="I60" s="21"/>
    </row>
    <row r="61" spans="7:9" ht="24.75" customHeight="1">
      <c r="G61" s="21"/>
      <c r="H61" s="21"/>
      <c r="I61" s="21"/>
    </row>
  </sheetData>
  <sheetProtection/>
  <mergeCells count="3">
    <mergeCell ref="A1:D1"/>
    <mergeCell ref="A2:D2"/>
    <mergeCell ref="D15:E15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marke93</dc:creator>
  <cp:keywords/>
  <dc:description/>
  <cp:lastModifiedBy>shibasaki</cp:lastModifiedBy>
  <cp:lastPrinted>2014-12-25T01:13:00Z</cp:lastPrinted>
  <dcterms:created xsi:type="dcterms:W3CDTF">2010-02-19T06:17:11Z</dcterms:created>
  <dcterms:modified xsi:type="dcterms:W3CDTF">2015-01-19T07:06:57Z</dcterms:modified>
  <cp:category/>
  <cp:version/>
  <cp:contentType/>
  <cp:contentStatus/>
</cp:coreProperties>
</file>